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1155" tabRatio="601" activeTab="0"/>
  </bookViews>
  <sheets>
    <sheet name="Ranking Anual BR 2009" sheetId="1" r:id="rId1"/>
  </sheets>
  <definedNames>
    <definedName name="_xlnm.Print_Area" localSheetId="0">'Ranking Anual BR 2009'!$A$1:$AH$375</definedName>
  </definedNames>
  <calcPr fullCalcOnLoad="1"/>
</workbook>
</file>

<file path=xl/sharedStrings.xml><?xml version="1.0" encoding="utf-8"?>
<sst xmlns="http://schemas.openxmlformats.org/spreadsheetml/2006/main" count="1797" uniqueCount="866">
  <si>
    <t>UF</t>
  </si>
  <si>
    <t>Victor Sidi Neto</t>
  </si>
  <si>
    <t>MG</t>
  </si>
  <si>
    <t>Total</t>
  </si>
  <si>
    <t>Isabela Resende Xavier</t>
  </si>
  <si>
    <t>Fábio Carvalho Emilio</t>
  </si>
  <si>
    <t>Alexandre Vecchio Passerini</t>
  </si>
  <si>
    <t>Atleta</t>
  </si>
  <si>
    <t>Lugar</t>
  </si>
  <si>
    <t>Cláudio Meksyk</t>
  </si>
  <si>
    <t>ARCO COMPOSTO MASCULINO</t>
  </si>
  <si>
    <t>ARCO RECURVO MASCULINO</t>
  </si>
  <si>
    <t>ARCO COMPOSTO FEMININO</t>
  </si>
  <si>
    <t>ARCO RECURVO FEMININO</t>
  </si>
  <si>
    <t>Dirma Miranda dos Santos</t>
  </si>
  <si>
    <t>Cláudio Comparatto Contrucci</t>
  </si>
  <si>
    <t>Roberval Fernando dos Santos</t>
  </si>
  <si>
    <t>Alexandre Augusto Cesar</t>
  </si>
  <si>
    <t>Luciano Vaz Alvarenga</t>
  </si>
  <si>
    <t>Antônio André Neto</t>
  </si>
  <si>
    <t>Darley Lacava Brigues</t>
  </si>
  <si>
    <t>CMSP</t>
  </si>
  <si>
    <t>SEP</t>
  </si>
  <si>
    <t>CMC</t>
  </si>
  <si>
    <t>BAND.</t>
  </si>
  <si>
    <t>CRVG</t>
  </si>
  <si>
    <t>PIC</t>
  </si>
  <si>
    <t>Vilson Tonão</t>
  </si>
  <si>
    <t>Fábio Cesar Tassinari</t>
  </si>
  <si>
    <t>GOYAZ</t>
  </si>
  <si>
    <t>Marcelo de Campos Roriz Jr</t>
  </si>
  <si>
    <t>Tiago Corrêa Louzada</t>
  </si>
  <si>
    <t>ATICA</t>
  </si>
  <si>
    <t>AAPC</t>
  </si>
  <si>
    <t>Rogério Mendes Junior</t>
  </si>
  <si>
    <t>Henrique Junqueira Campos</t>
  </si>
  <si>
    <t>Fátima de Carvalho Rocha</t>
  </si>
  <si>
    <t>Luiz Gustavo Trainini da Silva</t>
  </si>
  <si>
    <t>Nelson Luiz Leal Fernandes</t>
  </si>
  <si>
    <t>ARQUE</t>
  </si>
  <si>
    <t>C.Ex.</t>
  </si>
  <si>
    <t>Rubens Vasconcellos Terra Neto</t>
  </si>
  <si>
    <t>Christian Michael Ali Haensell</t>
  </si>
  <si>
    <t>Nely Milan Terada Acquesta</t>
  </si>
  <si>
    <t>Recorde Brasileiro</t>
  </si>
  <si>
    <t>Daniela Branco Areias</t>
  </si>
  <si>
    <t>BR + 3 MR</t>
  </si>
  <si>
    <t>no ano</t>
  </si>
  <si>
    <t>Elizabeth Harumi Shimizu</t>
  </si>
  <si>
    <t>Marcos Antônio Bortoloto</t>
  </si>
  <si>
    <t>CHEVAL</t>
  </si>
  <si>
    <t>HIPICA</t>
  </si>
  <si>
    <t>Daniel Rezende Xavier</t>
  </si>
  <si>
    <t>Marcelo Lapertosa Barroso</t>
  </si>
  <si>
    <t>Marcelo Barreiros de Oliveira</t>
  </si>
  <si>
    <t>Mariana Côrtes</t>
  </si>
  <si>
    <t>Rafael Avila</t>
  </si>
  <si>
    <t>Rogério Ambrósio Lima</t>
  </si>
  <si>
    <t>ARQ. DA ÍRIS</t>
  </si>
  <si>
    <t>Ivan Grebot</t>
  </si>
  <si>
    <t>Sandra Fiorini</t>
  </si>
  <si>
    <t>Júlio Cesar de Oliveira</t>
  </si>
  <si>
    <t>ADPG</t>
  </si>
  <si>
    <t>Sarah Oliveira Nikitin</t>
  </si>
  <si>
    <t>Petra Sanchez Ruocco</t>
  </si>
  <si>
    <t>Otávio Ribeiro</t>
  </si>
  <si>
    <t>André Normando Bubenick</t>
  </si>
  <si>
    <t>Marcos Eugenio Vale Leão</t>
  </si>
  <si>
    <t>William Antônio de Oliveira</t>
  </si>
  <si>
    <t>Carlos Liéberne Marchiori Neto</t>
  </si>
  <si>
    <t>ARQ. DA Íris</t>
  </si>
  <si>
    <t>Jorge Jair Toledo Rosa</t>
  </si>
  <si>
    <t>CAÇA</t>
  </si>
  <si>
    <t>MUNICIPAL</t>
  </si>
  <si>
    <t>Talita Rodrigues B. Araújo</t>
  </si>
  <si>
    <t>Klaus Ramalho Von Behr (Juvenil)</t>
  </si>
  <si>
    <t>Luis Felipe de Aguilar Paulinyi</t>
  </si>
  <si>
    <t>BAND</t>
  </si>
  <si>
    <t>ARCO RECURVO FEMININO INFANTIL</t>
  </si>
  <si>
    <t>ARCO RECURVO MASCULINO CADETE</t>
  </si>
  <si>
    <t>ARCO RECURVO MASCULINO INFANTIL</t>
  </si>
  <si>
    <t>Lucas Meliato Battiston Vilela</t>
  </si>
  <si>
    <t>Dilio Alvarenga</t>
  </si>
  <si>
    <t>1ª</t>
  </si>
  <si>
    <t>Jan</t>
  </si>
  <si>
    <t>Marcelo Medeiros</t>
  </si>
  <si>
    <t>Rodnei Ramos</t>
  </si>
  <si>
    <t>2ª</t>
  </si>
  <si>
    <t>Fev</t>
  </si>
  <si>
    <t>Frederico Fungaro Júnior</t>
  </si>
  <si>
    <t>Leonardo Lacerda de Carvalho</t>
  </si>
  <si>
    <t>Svend Erik Lobato Nielsen</t>
  </si>
  <si>
    <t>José Alexandre Chaves</t>
  </si>
  <si>
    <t>Rael Carnielo Saltarelo</t>
  </si>
  <si>
    <t>Goiaz</t>
  </si>
  <si>
    <t>Cristiano de Oliveira Lázaro</t>
  </si>
  <si>
    <t>CIAF</t>
  </si>
  <si>
    <t>Joangeli de Oliveira</t>
  </si>
  <si>
    <t>Panathlon</t>
  </si>
  <si>
    <t>ARCO COMPOSTO MASCULINO CADETE</t>
  </si>
  <si>
    <t>Breno Salles Guazzone</t>
  </si>
  <si>
    <t>Elder Vieira Costa</t>
  </si>
  <si>
    <t>Arqueiria</t>
  </si>
  <si>
    <t>Davidson Carlos Vieira</t>
  </si>
  <si>
    <t>Edson Eiji Yamaguti</t>
  </si>
  <si>
    <t>Martin Emil Erismann Teschke (Juvenil)</t>
  </si>
  <si>
    <t>Guilherme Mendonça</t>
  </si>
  <si>
    <t>Sebastião Mauro</t>
  </si>
  <si>
    <t>Paulo Amaral</t>
  </si>
  <si>
    <t>Vitor Andrade D. de Mattos Lopes</t>
  </si>
  <si>
    <t>3ª</t>
  </si>
  <si>
    <t>Mar</t>
  </si>
  <si>
    <t>Brunna Helen Araujo (Juvenil)</t>
  </si>
  <si>
    <t>Fernando Lacerda de Carvalho</t>
  </si>
  <si>
    <t>Eduardo Spera</t>
  </si>
  <si>
    <t>Esperia</t>
  </si>
  <si>
    <t>Alexandre Campalle</t>
  </si>
  <si>
    <t>Rufino Domingues Lopez</t>
  </si>
  <si>
    <t>Andre Visconti de Souza</t>
  </si>
  <si>
    <t>Paulo Luiz Fodra</t>
  </si>
  <si>
    <t>Giovanna S V Spera</t>
  </si>
  <si>
    <t>Maria Emilia Strafacci</t>
  </si>
  <si>
    <t>ARCO COMPOSTO MASCULINO INFANTIL</t>
  </si>
  <si>
    <t>Manoella M. Castelhano (Juvenil)</t>
  </si>
  <si>
    <t>Fernando I F de Souza</t>
  </si>
  <si>
    <t>Valdir Luiz Fodra Filho</t>
  </si>
  <si>
    <t>Cleber Tokunaga</t>
  </si>
  <si>
    <t>Marina Canetta Gobbi</t>
  </si>
  <si>
    <t>Felipe Esteves Cavichio</t>
  </si>
  <si>
    <t>Giuliana Gidetti</t>
  </si>
  <si>
    <t>Natalia Raga Catai</t>
  </si>
  <si>
    <t>ARCO</t>
  </si>
  <si>
    <t>RS</t>
  </si>
  <si>
    <t>Diego Villanova</t>
  </si>
  <si>
    <t>Ricardo Costi</t>
  </si>
  <si>
    <t>José Antônio da Silveira</t>
  </si>
  <si>
    <t>Oger Souza Pinto</t>
  </si>
  <si>
    <t>Christoffer Klefens</t>
  </si>
  <si>
    <t>José Edson Pellicano</t>
  </si>
  <si>
    <t>Dreewson Saitir</t>
  </si>
  <si>
    <t>Michelle M. Terada Acquesta</t>
  </si>
  <si>
    <t>Victor Hugo Bortoloto</t>
  </si>
  <si>
    <t>Cassio Roberto Moreira</t>
  </si>
  <si>
    <t>Ferdinand Breiter</t>
  </si>
  <si>
    <t>Samuel Ferreira Coutinho (Juvenil)</t>
  </si>
  <si>
    <t>Alexandre R Areias</t>
  </si>
  <si>
    <t>Wilmar Pereira Coutinho</t>
  </si>
  <si>
    <t>Carlos Galindo</t>
  </si>
  <si>
    <t>AM</t>
  </si>
  <si>
    <t>Rodrigo Murari</t>
  </si>
  <si>
    <t>Lourival Marques</t>
  </si>
  <si>
    <t>Anual</t>
  </si>
  <si>
    <t>Kenny Umino Sato (Juvenil)</t>
  </si>
  <si>
    <t>Bernardo de Sousa Oliveira (Juvenil)</t>
  </si>
  <si>
    <t>Anselmo Hernandes</t>
  </si>
  <si>
    <t>Francisco Dantas (ARST)</t>
  </si>
  <si>
    <t>SADEF-RN</t>
  </si>
  <si>
    <t>Gilberto Nagahama</t>
  </si>
  <si>
    <t>Pedro Joel Silva Filho</t>
  </si>
  <si>
    <t>Luis Felipe M. S. Neto</t>
  </si>
  <si>
    <t>CM</t>
  </si>
  <si>
    <t>Paulo Emilio (ARW2)</t>
  </si>
  <si>
    <t>José Marques Pina Jr.</t>
  </si>
  <si>
    <t>Osvaldino Rosa</t>
  </si>
  <si>
    <t>Pedro Ivo Pellicano</t>
  </si>
  <si>
    <t>Francisco Lopes</t>
  </si>
  <si>
    <t>Francisco das Chagas dos S. Jr.</t>
  </si>
  <si>
    <t>Ricardo Cruz</t>
  </si>
  <si>
    <t>Claudio Camim</t>
  </si>
  <si>
    <t>Leandro Albuquerque</t>
  </si>
  <si>
    <t>Max Kaiper</t>
  </si>
  <si>
    <t>Adriano Caiado</t>
  </si>
  <si>
    <t>AMES</t>
  </si>
  <si>
    <t>Daniel Juvêncio do Nascimento</t>
  </si>
  <si>
    <t>Francisco Diniz Ribeiro</t>
  </si>
  <si>
    <t>Júlio Marinho</t>
  </si>
  <si>
    <t>Bruno Wolff Perin</t>
  </si>
  <si>
    <t>Antônio Carlos Selga</t>
  </si>
  <si>
    <t>Daniel Martins Marchezini</t>
  </si>
  <si>
    <t>Giovani Galinari</t>
  </si>
  <si>
    <t>ARCO RECURVO FEMININO CADETE</t>
  </si>
  <si>
    <t>Guilherme Fonseca Mendes</t>
  </si>
  <si>
    <t>Sérgio R. Acquesta</t>
  </si>
  <si>
    <t>Ivandro Amaro da Silva</t>
  </si>
  <si>
    <t>Maria Emília A Strafacci</t>
  </si>
  <si>
    <t>Eduardo B Fernandes</t>
  </si>
  <si>
    <t>João Luis Pellicano</t>
  </si>
  <si>
    <t>Roque Costi</t>
  </si>
  <si>
    <t>André Luiz Ramirez</t>
  </si>
  <si>
    <t>Antonio Tedesco Neto</t>
  </si>
  <si>
    <t>Kokiti Uehara</t>
  </si>
  <si>
    <t>Lourival Massao Moreno</t>
  </si>
  <si>
    <t>Iam Hye F. Nagahama</t>
  </si>
  <si>
    <t>Andrey Muniz de Castro (PNE)</t>
  </si>
  <si>
    <t>Márcio Silva Teixeira</t>
  </si>
  <si>
    <t>Marcelo Antônio da Silva</t>
  </si>
  <si>
    <t>Isabela Tonão (Juvenil)</t>
  </si>
  <si>
    <t>Isabella Tonão</t>
  </si>
  <si>
    <t>CETEFE</t>
  </si>
  <si>
    <t>Iam Hye Frazão Nagahama</t>
  </si>
  <si>
    <t>Airton José Gassen Júnior</t>
  </si>
  <si>
    <t>Carlos Luis Moreira de Oliveira</t>
  </si>
  <si>
    <t>Beatriz Chyin Ma</t>
  </si>
  <si>
    <t>Eduardo Souto França</t>
  </si>
  <si>
    <t>Altair Campos Ferreira</t>
  </si>
  <si>
    <t>Antônio Manoel Pereira (ARW2)</t>
  </si>
  <si>
    <t>Severino C. Nascimento (ARW2)</t>
  </si>
  <si>
    <t>Ricardo Macedo (ARST)</t>
  </si>
  <si>
    <t>José Henrique Silva Sousa (PNE)</t>
  </si>
  <si>
    <t>Felipe Andrade</t>
  </si>
  <si>
    <t>Camila Hasegawa</t>
  </si>
  <si>
    <t>Marcelo R. Citrangulo</t>
  </si>
  <si>
    <t>Octavio Paoli Filho</t>
  </si>
  <si>
    <t>Guilherme Ferber Madeira</t>
  </si>
  <si>
    <t>Antônio José Pinheiro de Melo</t>
  </si>
  <si>
    <t>Miguel M. Martins</t>
  </si>
  <si>
    <t>Maurício Cesar de Oliveira (Juvenil)</t>
  </si>
  <si>
    <t xml:space="preserve">Thais C. de Camargo Miranda </t>
  </si>
  <si>
    <t>Carlos Eduardo V. Orle Neto</t>
  </si>
  <si>
    <t>Lisandro Fin Nishi</t>
  </si>
  <si>
    <t>Cláudio Vieira</t>
  </si>
  <si>
    <t>Felipe H. Chang</t>
  </si>
  <si>
    <t>LIC</t>
  </si>
  <si>
    <t>Rafael João Rodrigues</t>
  </si>
  <si>
    <t>AMO - PB</t>
  </si>
  <si>
    <t>Joao Paulo Parra de Oliveira (Juvenil)</t>
  </si>
  <si>
    <t>Guilherme Mendonça (Juvenil)</t>
  </si>
  <si>
    <t>RANKING BR OUTDOOR 2009</t>
  </si>
  <si>
    <t>*1401</t>
  </si>
  <si>
    <t>*1339</t>
  </si>
  <si>
    <t>*1302</t>
  </si>
  <si>
    <t>*1278</t>
  </si>
  <si>
    <t>*662</t>
  </si>
  <si>
    <t>*1346</t>
  </si>
  <si>
    <t>*1336</t>
  </si>
  <si>
    <t>*1327</t>
  </si>
  <si>
    <t>*1172</t>
  </si>
  <si>
    <t>*1121</t>
  </si>
  <si>
    <t>*971</t>
  </si>
  <si>
    <t>*1010</t>
  </si>
  <si>
    <t>*829</t>
  </si>
  <si>
    <t>*414</t>
  </si>
  <si>
    <t>*1184</t>
  </si>
  <si>
    <t>*1105</t>
  </si>
  <si>
    <t>*1080</t>
  </si>
  <si>
    <t>*631</t>
  </si>
  <si>
    <t>Aline Martins</t>
  </si>
  <si>
    <t>AI</t>
  </si>
  <si>
    <t>Bruno Barros</t>
  </si>
  <si>
    <t>Kennedy Rossi Santos Silva</t>
  </si>
  <si>
    <t>Miguel Antônio César (Master)</t>
  </si>
  <si>
    <t>Ricardo Antônio Henrique da Fonseca (Master)</t>
  </si>
  <si>
    <t>Renato Dutra e Mello Emílio (Master)</t>
  </si>
  <si>
    <t>*1269</t>
  </si>
  <si>
    <t>*599</t>
  </si>
  <si>
    <t>Romeu Luis de Resende Chaves (Master)</t>
  </si>
  <si>
    <t>Nazareno José de Sá (Master)</t>
  </si>
  <si>
    <t>Ronald Carvalhaes Leitão (Master)</t>
  </si>
  <si>
    <t>Beliran Bras Ferreira Carvalho (Master)</t>
  </si>
  <si>
    <t>José Maurício Xavier (Master)</t>
  </si>
  <si>
    <t>Ronaldo Nacaxe (Master)</t>
  </si>
  <si>
    <t>*1314</t>
  </si>
  <si>
    <t>*1282</t>
  </si>
  <si>
    <t>*1231</t>
  </si>
  <si>
    <t>*1154</t>
  </si>
  <si>
    <t>*1146</t>
  </si>
  <si>
    <t>*1119</t>
  </si>
  <si>
    <t>*1165</t>
  </si>
  <si>
    <t>Carlos Boaventura Leite Filho (Master)</t>
  </si>
  <si>
    <t>*1272</t>
  </si>
  <si>
    <t>Jessé Queiroz</t>
  </si>
  <si>
    <t>Márcio Ribeiro Sotto Maior (Master)</t>
  </si>
  <si>
    <t>Tainã Simões</t>
  </si>
  <si>
    <t>*1369</t>
  </si>
  <si>
    <t>*1363</t>
  </si>
  <si>
    <t>*1328</t>
  </si>
  <si>
    <t>*1320</t>
  </si>
  <si>
    <t>*1315</t>
  </si>
  <si>
    <t>*1310</t>
  </si>
  <si>
    <t>*1299</t>
  </si>
  <si>
    <t>*1284</t>
  </si>
  <si>
    <t>Bandeirantes</t>
  </si>
  <si>
    <t>*1248</t>
  </si>
  <si>
    <t>Haroldo Ferraz Moreno</t>
  </si>
  <si>
    <t>Marcelo Antonio Donizete Pereira</t>
  </si>
  <si>
    <t>Nabil Jasser Hussein</t>
  </si>
  <si>
    <t>Dennis Dellamare Fidalgo de Arruda</t>
  </si>
  <si>
    <t>Alex Polastro</t>
  </si>
  <si>
    <t>Anna Beatriz Siqueira</t>
  </si>
  <si>
    <t>Margarete Angela de Souza Carvalho</t>
  </si>
  <si>
    <t>Rubens Mattos</t>
  </si>
  <si>
    <t>David Atalla Aly</t>
  </si>
  <si>
    <t>Luis Fernando B Kumuruyan</t>
  </si>
  <si>
    <t>Patrick Bruha</t>
  </si>
  <si>
    <t>Marcelo R. Cintrangulo</t>
  </si>
  <si>
    <t>João Frederico Pereira Paredes</t>
  </si>
  <si>
    <t>Enio Weiss (Master) (PNE)</t>
  </si>
  <si>
    <t>Carlos Alberto Matheus de Assis (Master)</t>
  </si>
  <si>
    <t>*1191</t>
  </si>
  <si>
    <t>*1331</t>
  </si>
  <si>
    <t>*649</t>
  </si>
  <si>
    <t>*1166</t>
  </si>
  <si>
    <t>*1128</t>
  </si>
  <si>
    <t>*1062</t>
  </si>
  <si>
    <t>*1059</t>
  </si>
  <si>
    <t>*1053</t>
  </si>
  <si>
    <t xml:space="preserve">Alexandra C. Silva </t>
  </si>
  <si>
    <t>*918</t>
  </si>
  <si>
    <t>*911</t>
  </si>
  <si>
    <t>*1182</t>
  </si>
  <si>
    <t>*1126</t>
  </si>
  <si>
    <t>Wladimir Medeiros Júnior</t>
  </si>
  <si>
    <t>*1036</t>
  </si>
  <si>
    <t>Ademar Luca Carlini (ARW2) (Master)</t>
  </si>
  <si>
    <t>Décio Valente (Master)</t>
  </si>
  <si>
    <t>*1099</t>
  </si>
  <si>
    <t>Eduardo Baltazar Fernandes (Juvenil)</t>
  </si>
  <si>
    <t>*838</t>
  </si>
  <si>
    <t>*1147</t>
  </si>
  <si>
    <t>Luciano Reinaldo Rezende (ARST)</t>
  </si>
  <si>
    <t>Christian Madsen</t>
  </si>
  <si>
    <t>CEX</t>
  </si>
  <si>
    <t>*1173</t>
  </si>
  <si>
    <t>*1174</t>
  </si>
  <si>
    <t>*1160</t>
  </si>
  <si>
    <t>*308</t>
  </si>
  <si>
    <t>Sebastião Castro</t>
  </si>
  <si>
    <t>*756</t>
  </si>
  <si>
    <t>*1199</t>
  </si>
  <si>
    <t>*1323</t>
  </si>
  <si>
    <t>*1307</t>
  </si>
  <si>
    <t>*67</t>
  </si>
  <si>
    <t>*1117</t>
  </si>
  <si>
    <t>*507</t>
  </si>
  <si>
    <t>*1190</t>
  </si>
  <si>
    <t>*442</t>
  </si>
  <si>
    <t>Nicodemos Borges</t>
  </si>
  <si>
    <t>Rafael Imagaua</t>
  </si>
  <si>
    <t>*713</t>
  </si>
  <si>
    <t>*1286</t>
  </si>
  <si>
    <t>*630</t>
  </si>
  <si>
    <t>*514</t>
  </si>
  <si>
    <t>*1368</t>
  </si>
  <si>
    <t>*1365</t>
  </si>
  <si>
    <t>*1333</t>
  </si>
  <si>
    <t>*1332</t>
  </si>
  <si>
    <t>*1290</t>
  </si>
  <si>
    <t>*1287</t>
  </si>
  <si>
    <t>*1292</t>
  </si>
  <si>
    <t>*1223</t>
  </si>
  <si>
    <t>Alexandre M. Bassi</t>
  </si>
  <si>
    <t>*430</t>
  </si>
  <si>
    <t>*902</t>
  </si>
  <si>
    <t>*864</t>
  </si>
  <si>
    <t>Alfred Rosenistch (Master)</t>
  </si>
  <si>
    <t>*1148</t>
  </si>
  <si>
    <t>*1067</t>
  </si>
  <si>
    <t>*1077</t>
  </si>
  <si>
    <t>*1089</t>
  </si>
  <si>
    <t>*763</t>
  </si>
  <si>
    <t>*570</t>
  </si>
  <si>
    <t>*33</t>
  </si>
  <si>
    <t>*523</t>
  </si>
  <si>
    <t>ANDEF</t>
  </si>
  <si>
    <t>Larissa Gutman</t>
  </si>
  <si>
    <t>Carlos Frederico Frascari Morena (Master)</t>
  </si>
  <si>
    <t>*1241</t>
  </si>
  <si>
    <t>*1295</t>
  </si>
  <si>
    <t>*1169</t>
  </si>
  <si>
    <t>*1357</t>
  </si>
  <si>
    <t>*1326</t>
  </si>
  <si>
    <t>*1114</t>
  </si>
  <si>
    <t>*643</t>
  </si>
  <si>
    <t>*1258</t>
  </si>
  <si>
    <t>*1340</t>
  </si>
  <si>
    <t>*1149</t>
  </si>
  <si>
    <t>*1065</t>
  </si>
  <si>
    <t>*863</t>
  </si>
  <si>
    <t>*1075</t>
  </si>
  <si>
    <t>*418</t>
  </si>
  <si>
    <t>*136</t>
  </si>
  <si>
    <t>Jorge Augusto Lima de Oliveira (Master)</t>
  </si>
  <si>
    <t>Pedro Tavares Dechichi</t>
  </si>
  <si>
    <t>4ª</t>
  </si>
  <si>
    <t>Abr</t>
  </si>
  <si>
    <t>*1226</t>
  </si>
  <si>
    <t>*1197</t>
  </si>
  <si>
    <t>*1377</t>
  </si>
  <si>
    <t>*1243</t>
  </si>
  <si>
    <t>*613</t>
  </si>
  <si>
    <t>*759</t>
  </si>
  <si>
    <t>*616</t>
  </si>
  <si>
    <t>*583</t>
  </si>
  <si>
    <t>*474</t>
  </si>
  <si>
    <t>*615</t>
  </si>
  <si>
    <t>*565</t>
  </si>
  <si>
    <t>*1141</t>
  </si>
  <si>
    <t>*955</t>
  </si>
  <si>
    <t>*275</t>
  </si>
  <si>
    <t>*1004</t>
  </si>
  <si>
    <t>*1317</t>
  </si>
  <si>
    <t>*953</t>
  </si>
  <si>
    <t>*1076</t>
  </si>
  <si>
    <t>*494</t>
  </si>
  <si>
    <t>*1201</t>
  </si>
  <si>
    <t>*1279</t>
  </si>
  <si>
    <t>*1245</t>
  </si>
  <si>
    <t>*1293</t>
  </si>
  <si>
    <t>*1125</t>
  </si>
  <si>
    <t>*524</t>
  </si>
  <si>
    <t>5ª</t>
  </si>
  <si>
    <t>Mai</t>
  </si>
  <si>
    <t>*1276</t>
  </si>
  <si>
    <t>*1084</t>
  </si>
  <si>
    <t>*1304</t>
  </si>
  <si>
    <t>*546</t>
  </si>
  <si>
    <t>*320</t>
  </si>
  <si>
    <t>*341</t>
  </si>
  <si>
    <t>Mateus Morel</t>
  </si>
  <si>
    <t>SOGIPA</t>
  </si>
  <si>
    <t>Fabio Suñe</t>
  </si>
  <si>
    <t>João Meyer</t>
  </si>
  <si>
    <t>Sandro Rafaeli</t>
  </si>
  <si>
    <t>Alfredo Sena</t>
  </si>
  <si>
    <t>Eduardo Dall'agnol</t>
  </si>
  <si>
    <t>*1246</t>
  </si>
  <si>
    <t>*1242</t>
  </si>
  <si>
    <t>*1219</t>
  </si>
  <si>
    <t>*1188</t>
  </si>
  <si>
    <t>*1178</t>
  </si>
  <si>
    <t>*1161</t>
  </si>
  <si>
    <t>*1240</t>
  </si>
  <si>
    <t>*1237</t>
  </si>
  <si>
    <t>*1200</t>
  </si>
  <si>
    <t>*543</t>
  </si>
  <si>
    <t>*1072</t>
  </si>
  <si>
    <t>Ismar F. B. Caminha</t>
  </si>
  <si>
    <t>*635</t>
  </si>
  <si>
    <t>*974</t>
  </si>
  <si>
    <t>*1061</t>
  </si>
  <si>
    <t>*412</t>
  </si>
  <si>
    <t>*978</t>
  </si>
  <si>
    <t>*980</t>
  </si>
  <si>
    <t>*921</t>
  </si>
  <si>
    <t>*469</t>
  </si>
  <si>
    <t>*1208</t>
  </si>
  <si>
    <t>*1210</t>
  </si>
  <si>
    <t>*1179</t>
  </si>
  <si>
    <t>*1193</t>
  </si>
  <si>
    <t>*1110</t>
  </si>
  <si>
    <t>*1108</t>
  </si>
  <si>
    <t>*1112</t>
  </si>
  <si>
    <t>*984</t>
  </si>
  <si>
    <t>*926</t>
  </si>
  <si>
    <t>*940</t>
  </si>
  <si>
    <t>*1388</t>
  </si>
  <si>
    <t>*1376</t>
  </si>
  <si>
    <t>*1361</t>
  </si>
  <si>
    <t>*1364</t>
  </si>
  <si>
    <t>*930</t>
  </si>
  <si>
    <t>*1335</t>
  </si>
  <si>
    <t>*1381</t>
  </si>
  <si>
    <t>*1371</t>
  </si>
  <si>
    <t>*1366</t>
  </si>
  <si>
    <t>*1283</t>
  </si>
  <si>
    <t>*1321</t>
  </si>
  <si>
    <t>*1273</t>
  </si>
  <si>
    <t>*1257</t>
  </si>
  <si>
    <t>*550</t>
  </si>
  <si>
    <t>Roberto Marquesine de Pádua (Master)</t>
  </si>
  <si>
    <t>*1322</t>
  </si>
  <si>
    <t>Igor Prado F. de Padua Tavares</t>
  </si>
  <si>
    <t>Victor de Padua Gripp</t>
  </si>
  <si>
    <t>*1217</t>
  </si>
  <si>
    <t>*972</t>
  </si>
  <si>
    <t>*492</t>
  </si>
  <si>
    <t>*413</t>
  </si>
  <si>
    <t>*1023</t>
  </si>
  <si>
    <t>*1298</t>
  </si>
  <si>
    <t>*1130</t>
  </si>
  <si>
    <t>*1087</t>
  </si>
  <si>
    <t>*218</t>
  </si>
  <si>
    <t>André Lima</t>
  </si>
  <si>
    <t>*1274</t>
  </si>
  <si>
    <t>*621</t>
  </si>
  <si>
    <t>Guido Reis</t>
  </si>
  <si>
    <t>*932</t>
  </si>
  <si>
    <t>ARCO RECURVO MASCULINO (Continuação)</t>
  </si>
  <si>
    <t>*1301</t>
  </si>
  <si>
    <t>*1255</t>
  </si>
  <si>
    <t>*1349</t>
  </si>
  <si>
    <t>*1352</t>
  </si>
  <si>
    <t>*1354</t>
  </si>
  <si>
    <t>*1344</t>
  </si>
  <si>
    <t>*1229</t>
  </si>
  <si>
    <t>*27</t>
  </si>
  <si>
    <t>*1233</t>
  </si>
  <si>
    <t>*1155</t>
  </si>
  <si>
    <t>*893</t>
  </si>
  <si>
    <t>*594</t>
  </si>
  <si>
    <t>*396</t>
  </si>
  <si>
    <t>*1085</t>
  </si>
  <si>
    <t>*857</t>
  </si>
  <si>
    <t>6ª</t>
  </si>
  <si>
    <t>Jun</t>
  </si>
  <si>
    <t>*1289</t>
  </si>
  <si>
    <t>*1359</t>
  </si>
  <si>
    <t>*1271</t>
  </si>
  <si>
    <t>*1268</t>
  </si>
  <si>
    <t>*1261</t>
  </si>
  <si>
    <t>*1247</t>
  </si>
  <si>
    <t>*1214</t>
  </si>
  <si>
    <t>*1204</t>
  </si>
  <si>
    <t>*1156</t>
  </si>
  <si>
    <t>*637</t>
  </si>
  <si>
    <t>*1250</t>
  </si>
  <si>
    <t>*1192</t>
  </si>
  <si>
    <t>*1107</t>
  </si>
  <si>
    <t>*916</t>
  </si>
  <si>
    <t>*925</t>
  </si>
  <si>
    <t>José Paulo F de Miranda</t>
  </si>
  <si>
    <t>Bem Hur Maurício de Castilho</t>
  </si>
  <si>
    <t>*1033</t>
  </si>
  <si>
    <t>*975</t>
  </si>
  <si>
    <t>*1131</t>
  </si>
  <si>
    <t>*1002</t>
  </si>
  <si>
    <t>*979</t>
  </si>
  <si>
    <t>*520</t>
  </si>
  <si>
    <t>*1034</t>
  </si>
  <si>
    <t>*913</t>
  </si>
  <si>
    <t>*466</t>
  </si>
  <si>
    <t>Patrick Stephano You Kil</t>
  </si>
  <si>
    <t>*1230</t>
  </si>
  <si>
    <t>*1143</t>
  </si>
  <si>
    <t>*822</t>
  </si>
  <si>
    <t>*831</t>
  </si>
  <si>
    <t>*803</t>
  </si>
  <si>
    <t>*443</t>
  </si>
  <si>
    <t>Luis Felipe Paulinyi</t>
  </si>
  <si>
    <t>*1319</t>
  </si>
  <si>
    <t>*1306</t>
  </si>
  <si>
    <t>*1170</t>
  </si>
  <si>
    <t>*969</t>
  </si>
  <si>
    <t>BR</t>
  </si>
  <si>
    <t>Bernardo Oliveira</t>
  </si>
  <si>
    <t>C. Ex.</t>
  </si>
  <si>
    <t>Diogo de Souza (ARST)</t>
  </si>
  <si>
    <t>*221</t>
  </si>
  <si>
    <t>*1011</t>
  </si>
  <si>
    <t>*1206</t>
  </si>
  <si>
    <t>*1218</t>
  </si>
  <si>
    <t>*801</t>
  </si>
  <si>
    <t>*1334</t>
  </si>
  <si>
    <t>*1312</t>
  </si>
  <si>
    <t>*1140</t>
  </si>
  <si>
    <t>*595</t>
  </si>
  <si>
    <t>*1205</t>
  </si>
  <si>
    <t>*194</t>
  </si>
  <si>
    <t>Anibal José de Lisboa Forte (Master)</t>
  </si>
  <si>
    <t xml:space="preserve">Ricardo </t>
  </si>
  <si>
    <t>Ricardo</t>
  </si>
  <si>
    <t>Sérgio Duarte Santos (Master)</t>
  </si>
  <si>
    <t>*1266</t>
  </si>
  <si>
    <t>*1254</t>
  </si>
  <si>
    <t>*639</t>
  </si>
  <si>
    <t>*1157</t>
  </si>
  <si>
    <t>*903</t>
  </si>
  <si>
    <t>*1382</t>
  </si>
  <si>
    <t>*1394</t>
  </si>
  <si>
    <t>*1370</t>
  </si>
  <si>
    <t>*1256</t>
  </si>
  <si>
    <t>*1395</t>
  </si>
  <si>
    <t>*1385</t>
  </si>
  <si>
    <t>*1234</t>
  </si>
  <si>
    <t>*1216</t>
  </si>
  <si>
    <t>*1159</t>
  </si>
  <si>
    <t>*702</t>
  </si>
  <si>
    <t>Edson Kyu Umisedo</t>
  </si>
  <si>
    <t>*1358</t>
  </si>
  <si>
    <t>*1313</t>
  </si>
  <si>
    <t>*1163</t>
  </si>
  <si>
    <t>*710</t>
  </si>
  <si>
    <t>*968</t>
  </si>
  <si>
    <t>*1093</t>
  </si>
  <si>
    <t>*1109</t>
  </si>
  <si>
    <t>*574</t>
  </si>
  <si>
    <t>*1094</t>
  </si>
  <si>
    <t>*936</t>
  </si>
  <si>
    <t>*1040</t>
  </si>
  <si>
    <t>*252</t>
  </si>
  <si>
    <t>7ª</t>
  </si>
  <si>
    <t>Jul</t>
  </si>
  <si>
    <t>*1392</t>
  </si>
  <si>
    <t>*1270</t>
  </si>
  <si>
    <t>*1288</t>
  </si>
  <si>
    <t>*1224</t>
  </si>
  <si>
    <t>*1264</t>
  </si>
  <si>
    <t>*1162</t>
  </si>
  <si>
    <t>*1101</t>
  </si>
  <si>
    <t>*1052</t>
  </si>
  <si>
    <t>*1015</t>
  </si>
  <si>
    <t>*844</t>
  </si>
  <si>
    <t>*1164</t>
  </si>
  <si>
    <t>*1239</t>
  </si>
  <si>
    <t>*1177</t>
  </si>
  <si>
    <t>*794</t>
  </si>
  <si>
    <t>*963</t>
  </si>
  <si>
    <t>*527</t>
  </si>
  <si>
    <t>*579</t>
  </si>
  <si>
    <t>*530</t>
  </si>
  <si>
    <t>8ª</t>
  </si>
  <si>
    <t>Ago</t>
  </si>
  <si>
    <t>*1022</t>
  </si>
  <si>
    <t>*859</t>
  </si>
  <si>
    <t>*605</t>
  </si>
  <si>
    <t>*1367</t>
  </si>
  <si>
    <t>*1350</t>
  </si>
  <si>
    <t>*1338</t>
  </si>
  <si>
    <t>*1296</t>
  </si>
  <si>
    <t>*1281</t>
  </si>
  <si>
    <t>*722</t>
  </si>
  <si>
    <t>*515</t>
  </si>
  <si>
    <t>*1342</t>
  </si>
  <si>
    <t>*346</t>
  </si>
  <si>
    <t>*1113</t>
  </si>
  <si>
    <t>*989</t>
  </si>
  <si>
    <t>*825</t>
  </si>
  <si>
    <t>*848</t>
  </si>
  <si>
    <t>*854</t>
  </si>
  <si>
    <t>*1185</t>
  </si>
  <si>
    <t>*1068</t>
  </si>
  <si>
    <t>*1000</t>
  </si>
  <si>
    <t>*1003</t>
  </si>
  <si>
    <t>*964</t>
  </si>
  <si>
    <t>ARCO COMPOSTO FEMININO INFANTIL</t>
  </si>
  <si>
    <t>*993</t>
  </si>
  <si>
    <t>*840</t>
  </si>
  <si>
    <t>*1168</t>
  </si>
  <si>
    <t>*869</t>
  </si>
  <si>
    <t>*1135</t>
  </si>
  <si>
    <t>*941</t>
  </si>
  <si>
    <t>*1212</t>
  </si>
  <si>
    <t>*1183</t>
  </si>
  <si>
    <t>*537</t>
  </si>
  <si>
    <t>*217</t>
  </si>
  <si>
    <t>*352</t>
  </si>
  <si>
    <t>*490</t>
  </si>
  <si>
    <t>Eduardo de Oliveira</t>
  </si>
  <si>
    <t>Jorge de Azevedo</t>
  </si>
  <si>
    <t>*1129</t>
  </si>
  <si>
    <t>*945</t>
  </si>
  <si>
    <t>Ricardo Maffazioli</t>
  </si>
  <si>
    <t>Bruno Reis Dotto</t>
  </si>
  <si>
    <t>*706</t>
  </si>
  <si>
    <t>*563</t>
  </si>
  <si>
    <t>*1024</t>
  </si>
  <si>
    <t>*876</t>
  </si>
  <si>
    <t>*1106</t>
  </si>
  <si>
    <t>*927</t>
  </si>
  <si>
    <t>*1341</t>
  </si>
  <si>
    <t>*1124</t>
  </si>
  <si>
    <t>*1091</t>
  </si>
  <si>
    <t>José Arnaldo Melgaço</t>
  </si>
  <si>
    <t>Alvares Cabral</t>
  </si>
  <si>
    <t>Fernando Chagas</t>
  </si>
  <si>
    <t>CREVEN</t>
  </si>
  <si>
    <t>Mateus Milanez</t>
  </si>
  <si>
    <t>Italo</t>
  </si>
  <si>
    <t>Dalylla Machado Nascimento</t>
  </si>
  <si>
    <t>Felipe</t>
  </si>
  <si>
    <t>*1139</t>
  </si>
  <si>
    <t>*386</t>
  </si>
  <si>
    <t>Patricia Layole</t>
  </si>
  <si>
    <t>*687</t>
  </si>
  <si>
    <t>*347</t>
  </si>
  <si>
    <t>*102</t>
  </si>
  <si>
    <t>Jari Lobo</t>
  </si>
  <si>
    <t>ARCO COMPOSTO MASCULINO (Continuação)</t>
  </si>
  <si>
    <t>AABB</t>
  </si>
  <si>
    <t>*1213</t>
  </si>
  <si>
    <t>*946</t>
  </si>
  <si>
    <t>9ª</t>
  </si>
  <si>
    <t>Set</t>
  </si>
  <si>
    <t>Antônio Augusto B. Menezes (Master)</t>
  </si>
  <si>
    <t>Guilherme Martins Buck</t>
  </si>
  <si>
    <t>Ana Luiza de M P Souza</t>
  </si>
  <si>
    <t>*606</t>
  </si>
  <si>
    <t>*1249</t>
  </si>
  <si>
    <t>*1180</t>
  </si>
  <si>
    <t>Severino Cavalcanti (PNE)</t>
  </si>
  <si>
    <t>*390</t>
  </si>
  <si>
    <t>*1044</t>
  </si>
  <si>
    <t>*1020</t>
  </si>
  <si>
    <t>*1171</t>
  </si>
  <si>
    <t>David Weber</t>
  </si>
  <si>
    <t>David Marques Garcia</t>
  </si>
  <si>
    <t>*1235</t>
  </si>
  <si>
    <t>*1402</t>
  </si>
  <si>
    <t>*573</t>
  </si>
  <si>
    <t>*1031</t>
  </si>
  <si>
    <t>*1056</t>
  </si>
  <si>
    <t>*1102</t>
  </si>
  <si>
    <t>*1081</t>
  </si>
  <si>
    <t>*995</t>
  </si>
  <si>
    <t>*791</t>
  </si>
  <si>
    <t>*959</t>
  </si>
  <si>
    <t>*775</t>
  </si>
  <si>
    <t>*810</t>
  </si>
  <si>
    <t>*845</t>
  </si>
  <si>
    <t>*691</t>
  </si>
  <si>
    <t>*684</t>
  </si>
  <si>
    <t>*723</t>
  </si>
  <si>
    <t>*380</t>
  </si>
  <si>
    <t>*1325</t>
  </si>
  <si>
    <t>Marco Assis Borges</t>
  </si>
  <si>
    <t>Rodolfo Bezerra Batista</t>
  </si>
  <si>
    <t>Sandro Favarin</t>
  </si>
  <si>
    <t>Luiza Helena Almeida</t>
  </si>
  <si>
    <t>*425</t>
  </si>
  <si>
    <t>*835</t>
  </si>
  <si>
    <t>Júlio César Sabino Neves</t>
  </si>
  <si>
    <t>Marcelo Risoli</t>
  </si>
  <si>
    <t>Guilherme Fonseca Mendes (Juvenil)</t>
  </si>
  <si>
    <t>Tamille Sales Dias (Juvenil)</t>
  </si>
  <si>
    <t>*496</t>
  </si>
  <si>
    <t>*1345</t>
  </si>
  <si>
    <t>*1138</t>
  </si>
  <si>
    <t>*571</t>
  </si>
  <si>
    <t>*1303</t>
  </si>
  <si>
    <t>*1337</t>
  </si>
  <si>
    <t>*1383</t>
  </si>
  <si>
    <t>*1374</t>
  </si>
  <si>
    <t>*1291</t>
  </si>
  <si>
    <t>*1265</t>
  </si>
  <si>
    <t>*1202</t>
  </si>
  <si>
    <t>*1195</t>
  </si>
  <si>
    <t>*1285</t>
  </si>
  <si>
    <t>*1136</t>
  </si>
  <si>
    <t>*1046</t>
  </si>
  <si>
    <t>*994</t>
  </si>
  <si>
    <t>*1082</t>
  </si>
  <si>
    <t>*956</t>
  </si>
  <si>
    <t>*849</t>
  </si>
  <si>
    <t>*915</t>
  </si>
  <si>
    <t>*1013</t>
  </si>
  <si>
    <t>*1054</t>
  </si>
  <si>
    <t>*906</t>
  </si>
  <si>
    <t>*780</t>
  </si>
  <si>
    <t>*426</t>
  </si>
  <si>
    <t>*500</t>
  </si>
  <si>
    <t>José Pina Neto (Juvenil)</t>
  </si>
  <si>
    <t>*1098</t>
  </si>
  <si>
    <t>*819</t>
  </si>
  <si>
    <t>*776</t>
  </si>
  <si>
    <t>*1086</t>
  </si>
  <si>
    <t>*870</t>
  </si>
  <si>
    <t>*914</t>
  </si>
  <si>
    <t>*958</t>
  </si>
  <si>
    <t>*908</t>
  </si>
  <si>
    <t>Alexandre Pillotte</t>
  </si>
  <si>
    <t>*1037</t>
  </si>
  <si>
    <t>10ª</t>
  </si>
  <si>
    <t>Out</t>
  </si>
  <si>
    <t>*1220</t>
  </si>
  <si>
    <t>*1181</t>
  </si>
  <si>
    <t>*928</t>
  </si>
  <si>
    <t>*508</t>
  </si>
  <si>
    <t>*960</t>
  </si>
  <si>
    <t>*619</t>
  </si>
  <si>
    <t>*1215</t>
  </si>
  <si>
    <t>*1122</t>
  </si>
  <si>
    <t>*895</t>
  </si>
  <si>
    <t>Airton Salioti (Master)</t>
  </si>
  <si>
    <t>*1343</t>
  </si>
  <si>
    <t>Carlos Alberto Mendanha de Oliveira</t>
  </si>
  <si>
    <t>*1142</t>
  </si>
  <si>
    <t>*1324</t>
  </si>
  <si>
    <t>*1211</t>
  </si>
  <si>
    <t>*628</t>
  </si>
  <si>
    <t>*1150</t>
  </si>
  <si>
    <t>*937</t>
  </si>
  <si>
    <t>*929</t>
  </si>
  <si>
    <t>*970</t>
  </si>
  <si>
    <t>*790</t>
  </si>
  <si>
    <t>*881</t>
  </si>
  <si>
    <t>*1083</t>
  </si>
  <si>
    <t>*1049</t>
  </si>
  <si>
    <t>*724</t>
  </si>
  <si>
    <t>*349</t>
  </si>
  <si>
    <t>Antônio Pedro Nobrega</t>
  </si>
  <si>
    <t>*611</t>
  </si>
  <si>
    <t>Huirann Souza da Silva</t>
  </si>
  <si>
    <t>Antônio Carlos Nobrega</t>
  </si>
  <si>
    <t>*1203</t>
  </si>
  <si>
    <t>*552</t>
  </si>
  <si>
    <t>*967</t>
  </si>
  <si>
    <t>*297</t>
  </si>
  <si>
    <t>*1222</t>
  </si>
  <si>
    <t>*1043</t>
  </si>
  <si>
    <t>*755</t>
  </si>
  <si>
    <t>*1152</t>
  </si>
  <si>
    <t>*672</t>
  </si>
  <si>
    <t>*991</t>
  </si>
  <si>
    <t>*588</t>
  </si>
  <si>
    <t>*1115</t>
  </si>
  <si>
    <t>*874</t>
  </si>
  <si>
    <t>*604</t>
  </si>
  <si>
    <t>Italo Yuki</t>
  </si>
  <si>
    <t>Alexandre Bochiero Kumuruyan</t>
  </si>
  <si>
    <t>Eric Tharsis Rossbach</t>
  </si>
  <si>
    <t>Luiz Alberto Costa (Master)</t>
  </si>
  <si>
    <t>*698</t>
  </si>
  <si>
    <t>*632</t>
  </si>
  <si>
    <t>*479</t>
  </si>
  <si>
    <t>*13</t>
  </si>
  <si>
    <t>*270</t>
  </si>
  <si>
    <t>*470</t>
  </si>
  <si>
    <t>*625</t>
  </si>
  <si>
    <t>*1375</t>
  </si>
  <si>
    <t>*1355</t>
  </si>
  <si>
    <t>*1347</t>
  </si>
  <si>
    <t>*1316</t>
  </si>
  <si>
    <t>*1294</t>
  </si>
  <si>
    <t>*1262</t>
  </si>
  <si>
    <t>*603</t>
  </si>
  <si>
    <t>*1007</t>
  </si>
  <si>
    <t>*988</t>
  </si>
  <si>
    <t>*1221</t>
  </si>
  <si>
    <t>*1176</t>
  </si>
  <si>
    <t>*1111</t>
  </si>
  <si>
    <t>*1123</t>
  </si>
  <si>
    <t>*1079</t>
  </si>
  <si>
    <t>*590</t>
  </si>
  <si>
    <t>*1078</t>
  </si>
  <si>
    <t>*1025</t>
  </si>
  <si>
    <t>*992</t>
  </si>
  <si>
    <t>*439</t>
  </si>
  <si>
    <t>*890</t>
  </si>
  <si>
    <t>*862</t>
  </si>
  <si>
    <t>*861</t>
  </si>
  <si>
    <t>*887</t>
  </si>
  <si>
    <t>*765</t>
  </si>
  <si>
    <t>Jorge Brasil (Master)</t>
  </si>
  <si>
    <t>Simone Philippi</t>
  </si>
  <si>
    <t>Anselma Lapertosa</t>
  </si>
  <si>
    <t>João Luis P. Martins</t>
  </si>
  <si>
    <t>Rubens Coelho</t>
  </si>
  <si>
    <t>Felipe Bertero</t>
  </si>
  <si>
    <t>Farrapos</t>
  </si>
  <si>
    <t>11ª</t>
  </si>
  <si>
    <t>Nov</t>
  </si>
  <si>
    <t>*996</t>
  </si>
  <si>
    <t>*752</t>
  </si>
  <si>
    <t>*323</t>
  </si>
  <si>
    <t>*476</t>
  </si>
  <si>
    <t>*1252</t>
  </si>
  <si>
    <t>*1103</t>
  </si>
  <si>
    <t>Roberval Dos Santos</t>
  </si>
  <si>
    <t>Marcelo Roriz</t>
  </si>
  <si>
    <t>Claudio Contrucci</t>
  </si>
  <si>
    <t>Victor Sidi</t>
  </si>
  <si>
    <t>*1236</t>
  </si>
  <si>
    <t>*1116</t>
  </si>
  <si>
    <t>*1353</t>
  </si>
  <si>
    <t>*1399</t>
  </si>
  <si>
    <t>*1386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</si>
</sst>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9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sz val="11"/>
      <name val="Trebuchet MS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left"/>
    </xf>
    <xf numFmtId="0" fontId="8" fillId="25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left"/>
    </xf>
    <xf numFmtId="0" fontId="9" fillId="24" borderId="17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7" fillId="0" borderId="1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25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3" xfId="48" applyFont="1" applyFill="1" applyBorder="1" applyAlignment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9525</xdr:colOff>
      <xdr:row>0</xdr:row>
      <xdr:rowOff>76200</xdr:rowOff>
    </xdr:from>
    <xdr:to>
      <xdr:col>29</xdr:col>
      <xdr:colOff>552450</xdr:colOff>
      <xdr:row>4</xdr:row>
      <xdr:rowOff>161925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762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93</xdr:row>
      <xdr:rowOff>95250</xdr:rowOff>
    </xdr:from>
    <xdr:to>
      <xdr:col>29</xdr:col>
      <xdr:colOff>552450</xdr:colOff>
      <xdr:row>97</xdr:row>
      <xdr:rowOff>180975</xdr:rowOff>
    </xdr:to>
    <xdr:pic>
      <xdr:nvPicPr>
        <xdr:cNvPr id="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113919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121</xdr:row>
      <xdr:rowOff>66675</xdr:rowOff>
    </xdr:from>
    <xdr:to>
      <xdr:col>29</xdr:col>
      <xdr:colOff>542925</xdr:colOff>
      <xdr:row>125</xdr:row>
      <xdr:rowOff>152400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152685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190</xdr:row>
      <xdr:rowOff>228600</xdr:rowOff>
    </xdr:from>
    <xdr:to>
      <xdr:col>30</xdr:col>
      <xdr:colOff>533400</xdr:colOff>
      <xdr:row>194</xdr:row>
      <xdr:rowOff>180975</xdr:rowOff>
    </xdr:to>
    <xdr:pic>
      <xdr:nvPicPr>
        <xdr:cNvPr id="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263175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258</xdr:row>
      <xdr:rowOff>104775</xdr:rowOff>
    </xdr:from>
    <xdr:to>
      <xdr:col>30</xdr:col>
      <xdr:colOff>552450</xdr:colOff>
      <xdr:row>262</xdr:row>
      <xdr:rowOff>190500</xdr:rowOff>
    </xdr:to>
    <xdr:pic>
      <xdr:nvPicPr>
        <xdr:cNvPr id="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0" y="371665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354</xdr:row>
      <xdr:rowOff>142875</xdr:rowOff>
    </xdr:from>
    <xdr:to>
      <xdr:col>29</xdr:col>
      <xdr:colOff>542925</xdr:colOff>
      <xdr:row>358</xdr:row>
      <xdr:rowOff>190500</xdr:rowOff>
    </xdr:to>
    <xdr:pic>
      <xdr:nvPicPr>
        <xdr:cNvPr id="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484155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2"/>
  <sheetViews>
    <sheetView tabSelected="1" zoomScaleSheetLayoutView="50" zoomScalePageLayoutView="0" workbookViewId="0" topLeftCell="A231">
      <pane xSplit="2" topLeftCell="C1" activePane="topRight" state="frozen"/>
      <selection pane="topLeft" activeCell="A1" sqref="A1"/>
      <selection pane="topRight" activeCell="AF265" sqref="AF265:AF266"/>
    </sheetView>
  </sheetViews>
  <sheetFormatPr defaultColWidth="9.140625" defaultRowHeight="12.75"/>
  <cols>
    <col min="1" max="1" width="5.7109375" style="23" bestFit="1" customWidth="1"/>
    <col min="2" max="2" width="44.57421875" style="0" bestFit="1" customWidth="1"/>
    <col min="3" max="3" width="13.28125" style="0" bestFit="1" customWidth="1"/>
    <col min="4" max="4" width="6.7109375" style="21" bestFit="1" customWidth="1"/>
    <col min="5" max="5" width="6.00390625" style="21" bestFit="1" customWidth="1"/>
    <col min="6" max="8" width="6.57421875" style="21" bestFit="1" customWidth="1"/>
    <col min="9" max="9" width="6.00390625" style="21" bestFit="1" customWidth="1"/>
    <col min="10" max="29" width="6.00390625" style="21" customWidth="1"/>
    <col min="30" max="30" width="8.421875" style="21" bestFit="1" customWidth="1"/>
    <col min="31" max="32" width="8.421875" style="21" customWidth="1"/>
    <col min="33" max="33" width="8.421875" style="21" bestFit="1" customWidth="1"/>
    <col min="34" max="34" width="8.421875" style="0" bestFit="1" customWidth="1"/>
    <col min="35" max="35" width="27.57421875" style="0" bestFit="1" customWidth="1"/>
  </cols>
  <sheetData>
    <row r="1" spans="1:35" ht="9.75" customHeight="1">
      <c r="A1" s="2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"/>
      <c r="AI1" s="1"/>
    </row>
    <row r="2" spans="1:33" ht="20.25">
      <c r="A2" s="22"/>
      <c r="B2" s="53" t="s">
        <v>227</v>
      </c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20.25">
      <c r="A3" s="22"/>
      <c r="B3" s="103" t="s">
        <v>151</v>
      </c>
      <c r="C3" s="10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9.75" customHeight="1" thickBot="1">
      <c r="A4" s="22"/>
      <c r="B4" s="54"/>
      <c r="C4" s="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6.5" thickBot="1">
      <c r="A5" s="22"/>
      <c r="B5" s="101" t="s">
        <v>10</v>
      </c>
      <c r="C5" s="10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6" ht="15.75" customHeight="1">
      <c r="A6" s="27"/>
      <c r="B6" s="36"/>
      <c r="C6" s="29"/>
      <c r="D6" s="7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94"/>
      <c r="AD6" s="31" t="s">
        <v>3</v>
      </c>
      <c r="AE6" s="62"/>
      <c r="AI6" s="104"/>
      <c r="AJ6" s="104"/>
    </row>
    <row r="7" spans="1:36" ht="12.75">
      <c r="A7" s="37" t="s">
        <v>8</v>
      </c>
      <c r="B7" s="62" t="s">
        <v>7</v>
      </c>
      <c r="C7" s="29" t="s">
        <v>0</v>
      </c>
      <c r="D7" s="31" t="s">
        <v>83</v>
      </c>
      <c r="E7" s="31"/>
      <c r="F7" s="31" t="s">
        <v>87</v>
      </c>
      <c r="G7" s="31"/>
      <c r="H7" s="31" t="s">
        <v>110</v>
      </c>
      <c r="I7" s="31"/>
      <c r="J7" s="31"/>
      <c r="K7" s="31" t="s">
        <v>383</v>
      </c>
      <c r="L7" s="31"/>
      <c r="M7" s="31" t="s">
        <v>410</v>
      </c>
      <c r="N7" s="31"/>
      <c r="O7" s="31"/>
      <c r="P7" s="31" t="s">
        <v>503</v>
      </c>
      <c r="Q7" s="31"/>
      <c r="R7" s="31"/>
      <c r="S7" s="31" t="s">
        <v>590</v>
      </c>
      <c r="T7" s="31"/>
      <c r="U7" s="31" t="s">
        <v>610</v>
      </c>
      <c r="V7" s="31"/>
      <c r="W7" s="31" t="s">
        <v>681</v>
      </c>
      <c r="X7" s="31"/>
      <c r="Y7" s="31" t="s">
        <v>761</v>
      </c>
      <c r="Z7" s="31"/>
      <c r="AA7" s="31"/>
      <c r="AB7" s="31" t="s">
        <v>543</v>
      </c>
      <c r="AC7" s="31" t="s">
        <v>849</v>
      </c>
      <c r="AD7" s="49" t="s">
        <v>46</v>
      </c>
      <c r="AE7" s="99"/>
      <c r="AI7" s="104"/>
      <c r="AJ7" s="104"/>
    </row>
    <row r="8" spans="1:36" ht="12.75">
      <c r="A8" s="34"/>
      <c r="B8" s="32"/>
      <c r="C8" s="33"/>
      <c r="D8" s="31" t="s">
        <v>84</v>
      </c>
      <c r="E8" s="31"/>
      <c r="F8" s="31" t="s">
        <v>88</v>
      </c>
      <c r="G8" s="31"/>
      <c r="H8" s="31" t="s">
        <v>111</v>
      </c>
      <c r="I8" s="31"/>
      <c r="J8" s="31"/>
      <c r="K8" s="31" t="s">
        <v>384</v>
      </c>
      <c r="L8" s="31"/>
      <c r="M8" s="31" t="s">
        <v>411</v>
      </c>
      <c r="N8" s="31"/>
      <c r="O8" s="31"/>
      <c r="P8" s="31" t="s">
        <v>504</v>
      </c>
      <c r="Q8" s="31"/>
      <c r="R8" s="31"/>
      <c r="S8" s="31" t="s">
        <v>591</v>
      </c>
      <c r="T8" s="31"/>
      <c r="U8" s="31" t="s">
        <v>611</v>
      </c>
      <c r="V8" s="31"/>
      <c r="W8" s="31" t="s">
        <v>682</v>
      </c>
      <c r="X8" s="31"/>
      <c r="Y8" s="31" t="s">
        <v>762</v>
      </c>
      <c r="Z8" s="31"/>
      <c r="AA8" s="31"/>
      <c r="AB8" s="31"/>
      <c r="AC8" s="31" t="s">
        <v>850</v>
      </c>
      <c r="AD8" s="50" t="s">
        <v>47</v>
      </c>
      <c r="AE8" s="100"/>
      <c r="AI8" s="104"/>
      <c r="AJ8" s="104"/>
    </row>
    <row r="9" spans="1:36" s="8" customFormat="1" ht="11.25" customHeight="1">
      <c r="A9" s="12">
        <v>1</v>
      </c>
      <c r="B9" s="14" t="s">
        <v>16</v>
      </c>
      <c r="C9" s="12" t="s">
        <v>21</v>
      </c>
      <c r="D9" s="44" t="s">
        <v>228</v>
      </c>
      <c r="E9" s="76">
        <v>1406</v>
      </c>
      <c r="F9" s="44" t="s">
        <v>697</v>
      </c>
      <c r="G9" s="44" t="s">
        <v>273</v>
      </c>
      <c r="H9" s="44">
        <v>1403</v>
      </c>
      <c r="I9" s="44"/>
      <c r="J9" s="44"/>
      <c r="K9" s="52" t="s">
        <v>387</v>
      </c>
      <c r="L9" s="52"/>
      <c r="M9" s="52" t="s">
        <v>455</v>
      </c>
      <c r="N9" s="52" t="s">
        <v>228</v>
      </c>
      <c r="O9" s="52" t="s">
        <v>568</v>
      </c>
      <c r="P9" s="52" t="s">
        <v>567</v>
      </c>
      <c r="Q9" s="44" t="s">
        <v>571</v>
      </c>
      <c r="R9" s="52"/>
      <c r="S9" s="52" t="s">
        <v>592</v>
      </c>
      <c r="T9" s="52"/>
      <c r="U9" s="52"/>
      <c r="V9" s="52"/>
      <c r="W9" s="52" t="s">
        <v>730</v>
      </c>
      <c r="X9" s="52">
        <v>1404</v>
      </c>
      <c r="Y9" s="52" t="s">
        <v>818</v>
      </c>
      <c r="Z9" s="52" t="s">
        <v>455</v>
      </c>
      <c r="AA9" s="52"/>
      <c r="AB9" s="44">
        <v>1376</v>
      </c>
      <c r="AC9" s="44" t="s">
        <v>864</v>
      </c>
      <c r="AD9" s="61">
        <f>SUM(D9:AC9)</f>
        <v>5589</v>
      </c>
      <c r="AE9" s="55"/>
      <c r="AH9" s="3"/>
      <c r="AI9" s="104"/>
      <c r="AJ9" s="104"/>
    </row>
    <row r="10" spans="1:36" s="8" customFormat="1" ht="11.25" customHeight="1">
      <c r="A10" s="12">
        <v>2</v>
      </c>
      <c r="B10" s="14" t="s">
        <v>30</v>
      </c>
      <c r="C10" s="12" t="s">
        <v>21</v>
      </c>
      <c r="D10" s="44">
        <v>1388</v>
      </c>
      <c r="E10" s="44"/>
      <c r="F10" s="44" t="s">
        <v>342</v>
      </c>
      <c r="G10" s="44" t="s">
        <v>274</v>
      </c>
      <c r="H10" s="44" t="s">
        <v>461</v>
      </c>
      <c r="I10" s="44" t="s">
        <v>456</v>
      </c>
      <c r="J10" s="44"/>
      <c r="K10" s="44"/>
      <c r="L10" s="44"/>
      <c r="M10" s="52">
        <v>1391</v>
      </c>
      <c r="N10" s="52" t="s">
        <v>572</v>
      </c>
      <c r="O10" s="52" t="s">
        <v>569</v>
      </c>
      <c r="P10" s="44" t="s">
        <v>506</v>
      </c>
      <c r="Q10" s="44">
        <v>1401</v>
      </c>
      <c r="R10" s="44"/>
      <c r="S10" s="44"/>
      <c r="T10" s="44"/>
      <c r="U10" s="44" t="s">
        <v>273</v>
      </c>
      <c r="V10" s="44"/>
      <c r="W10" s="52" t="s">
        <v>731</v>
      </c>
      <c r="X10" s="44"/>
      <c r="Y10" s="44" t="s">
        <v>819</v>
      </c>
      <c r="Z10" s="44"/>
      <c r="AA10" s="44"/>
      <c r="AB10" s="44">
        <v>1362</v>
      </c>
      <c r="AC10" s="44" t="s">
        <v>865</v>
      </c>
      <c r="AD10" s="61">
        <f>SUM(D10:AC10)</f>
        <v>5542</v>
      </c>
      <c r="AE10" s="55"/>
      <c r="AH10" s="3"/>
      <c r="AI10" s="104"/>
      <c r="AJ10" s="104"/>
    </row>
    <row r="11" spans="1:36" s="8" customFormat="1" ht="11.25" customHeight="1">
      <c r="A11" s="12">
        <v>3</v>
      </c>
      <c r="B11" s="14" t="s">
        <v>15</v>
      </c>
      <c r="C11" s="12" t="s">
        <v>281</v>
      </c>
      <c r="D11" s="44" t="s">
        <v>463</v>
      </c>
      <c r="E11" s="44">
        <v>1371</v>
      </c>
      <c r="F11" s="44" t="s">
        <v>232</v>
      </c>
      <c r="G11" s="44" t="s">
        <v>276</v>
      </c>
      <c r="H11" s="44" t="s">
        <v>343</v>
      </c>
      <c r="I11" s="44" t="s">
        <v>369</v>
      </c>
      <c r="J11" s="44"/>
      <c r="K11" s="44"/>
      <c r="L11" s="44"/>
      <c r="M11" s="52">
        <v>1376</v>
      </c>
      <c r="N11" s="52">
        <v>1375</v>
      </c>
      <c r="O11" s="44"/>
      <c r="P11" s="44" t="s">
        <v>299</v>
      </c>
      <c r="Q11" s="44"/>
      <c r="R11" s="44"/>
      <c r="S11" s="44"/>
      <c r="T11" s="44"/>
      <c r="U11" s="44" t="s">
        <v>615</v>
      </c>
      <c r="V11" s="44"/>
      <c r="W11" s="44" t="s">
        <v>493</v>
      </c>
      <c r="X11" s="44" t="s">
        <v>261</v>
      </c>
      <c r="Y11" s="44" t="s">
        <v>457</v>
      </c>
      <c r="Z11" s="44"/>
      <c r="AA11" s="44"/>
      <c r="AB11" s="44">
        <v>1347</v>
      </c>
      <c r="AC11" s="44" t="s">
        <v>506</v>
      </c>
      <c r="AD11" s="61">
        <f>SUM(D11:AC11)</f>
        <v>5469</v>
      </c>
      <c r="AE11" s="55"/>
      <c r="AH11" s="3"/>
      <c r="AI11" s="104"/>
      <c r="AJ11" s="104"/>
    </row>
    <row r="12" spans="1:36" s="8" customFormat="1" ht="11.25" customHeight="1">
      <c r="A12" s="12">
        <v>4</v>
      </c>
      <c r="B12" s="56" t="s">
        <v>17</v>
      </c>
      <c r="C12" s="12" t="s">
        <v>22</v>
      </c>
      <c r="D12" s="44">
        <v>1373</v>
      </c>
      <c r="E12" s="44">
        <v>1374</v>
      </c>
      <c r="F12" s="44" t="s">
        <v>457</v>
      </c>
      <c r="G12" s="44" t="s">
        <v>275</v>
      </c>
      <c r="H12" s="44" t="s">
        <v>344</v>
      </c>
      <c r="I12" s="44" t="s">
        <v>372</v>
      </c>
      <c r="J12" s="44"/>
      <c r="K12" s="44"/>
      <c r="L12" s="44"/>
      <c r="M12" s="52">
        <v>1373</v>
      </c>
      <c r="N12" s="52" t="s">
        <v>462</v>
      </c>
      <c r="O12" s="44"/>
      <c r="P12" s="44" t="s">
        <v>492</v>
      </c>
      <c r="Q12" s="44" t="s">
        <v>492</v>
      </c>
      <c r="R12" s="44"/>
      <c r="S12" s="44"/>
      <c r="T12" s="44"/>
      <c r="U12" s="44" t="s">
        <v>490</v>
      </c>
      <c r="V12" s="44"/>
      <c r="W12" s="52" t="s">
        <v>729</v>
      </c>
      <c r="X12" s="44" t="s">
        <v>728</v>
      </c>
      <c r="Y12" s="44" t="s">
        <v>578</v>
      </c>
      <c r="Z12" s="44"/>
      <c r="AA12" s="44"/>
      <c r="AB12" s="44">
        <v>1341</v>
      </c>
      <c r="AC12" s="44"/>
      <c r="AD12" s="61">
        <f>SUM(D12:AC12)</f>
        <v>5461</v>
      </c>
      <c r="AE12" s="55"/>
      <c r="AH12" s="3"/>
      <c r="AI12" s="104"/>
      <c r="AJ12" s="104"/>
    </row>
    <row r="13" spans="1:34" s="8" customFormat="1" ht="11.25" customHeight="1">
      <c r="A13" s="12">
        <v>5</v>
      </c>
      <c r="B13" s="14" t="s">
        <v>1</v>
      </c>
      <c r="C13" s="12" t="s">
        <v>21</v>
      </c>
      <c r="D13" s="44" t="s">
        <v>229</v>
      </c>
      <c r="E13" s="44" t="s">
        <v>343</v>
      </c>
      <c r="F13" s="44">
        <v>1367</v>
      </c>
      <c r="G13" s="44" t="s">
        <v>277</v>
      </c>
      <c r="H13" s="44" t="s">
        <v>343</v>
      </c>
      <c r="I13" s="44">
        <v>1369</v>
      </c>
      <c r="J13" s="44"/>
      <c r="K13" s="44"/>
      <c r="L13" s="44"/>
      <c r="M13" s="52" t="s">
        <v>458</v>
      </c>
      <c r="N13" s="52">
        <v>1368</v>
      </c>
      <c r="O13" s="44"/>
      <c r="P13" s="44" t="s">
        <v>490</v>
      </c>
      <c r="Q13" s="44" t="s">
        <v>576</v>
      </c>
      <c r="R13" s="44"/>
      <c r="S13" s="44"/>
      <c r="T13" s="44"/>
      <c r="U13" s="44" t="s">
        <v>616</v>
      </c>
      <c r="V13" s="44"/>
      <c r="W13" s="44" t="s">
        <v>261</v>
      </c>
      <c r="X13" s="44"/>
      <c r="Y13" s="44" t="s">
        <v>820</v>
      </c>
      <c r="Z13" s="44"/>
      <c r="AA13" s="44"/>
      <c r="AB13" s="44">
        <v>1343</v>
      </c>
      <c r="AC13" s="44" t="s">
        <v>274</v>
      </c>
      <c r="AD13" s="61">
        <f>SUM(D13:AC13)</f>
        <v>5447</v>
      </c>
      <c r="AE13" s="55"/>
      <c r="AF13" s="55"/>
      <c r="AH13" s="3"/>
    </row>
    <row r="14" spans="1:34" s="8" customFormat="1" ht="11.25" customHeight="1">
      <c r="A14" s="12">
        <v>6</v>
      </c>
      <c r="B14" s="71" t="s">
        <v>18</v>
      </c>
      <c r="C14" s="12" t="s">
        <v>26</v>
      </c>
      <c r="D14" s="12" t="s">
        <v>330</v>
      </c>
      <c r="E14" s="12"/>
      <c r="F14" s="12" t="s">
        <v>552</v>
      </c>
      <c r="G14" s="12"/>
      <c r="H14" s="44" t="s">
        <v>299</v>
      </c>
      <c r="I14" s="52" t="s">
        <v>261</v>
      </c>
      <c r="J14" s="44" t="s">
        <v>234</v>
      </c>
      <c r="K14" s="44" t="s">
        <v>345</v>
      </c>
      <c r="L14" s="52"/>
      <c r="M14" s="44" t="s">
        <v>659</v>
      </c>
      <c r="N14" s="52"/>
      <c r="O14" s="52"/>
      <c r="P14" s="44" t="s">
        <v>490</v>
      </c>
      <c r="Q14" s="52"/>
      <c r="R14" s="52"/>
      <c r="S14" s="44">
        <v>1362</v>
      </c>
      <c r="T14" s="52"/>
      <c r="U14" s="44" t="s">
        <v>275</v>
      </c>
      <c r="V14" s="44">
        <v>1350</v>
      </c>
      <c r="W14" s="44" t="s">
        <v>725</v>
      </c>
      <c r="X14" s="44"/>
      <c r="Y14" s="44" t="s">
        <v>773</v>
      </c>
      <c r="Z14" s="44">
        <v>1354</v>
      </c>
      <c r="AA14" s="44" t="s">
        <v>493</v>
      </c>
      <c r="AB14" s="44">
        <v>1332</v>
      </c>
      <c r="AC14" s="44" t="s">
        <v>773</v>
      </c>
      <c r="AD14" s="61">
        <f>SUM(D14:AC14)</f>
        <v>5398</v>
      </c>
      <c r="AE14" s="55"/>
      <c r="AF14" s="55"/>
      <c r="AH14" s="3"/>
    </row>
    <row r="15" spans="1:34" s="8" customFormat="1" ht="11.25" customHeight="1">
      <c r="A15" s="12">
        <v>7</v>
      </c>
      <c r="B15" s="14" t="s">
        <v>27</v>
      </c>
      <c r="C15" s="12" t="s">
        <v>281</v>
      </c>
      <c r="D15" s="12" t="s">
        <v>460</v>
      </c>
      <c r="E15" s="12" t="s">
        <v>374</v>
      </c>
      <c r="F15" s="12" t="s">
        <v>374</v>
      </c>
      <c r="G15" s="12" t="s">
        <v>279</v>
      </c>
      <c r="H15" s="12" t="s">
        <v>345</v>
      </c>
      <c r="I15" s="44" t="s">
        <v>370</v>
      </c>
      <c r="J15" s="44"/>
      <c r="K15" s="44"/>
      <c r="L15" s="44"/>
      <c r="M15" s="52">
        <v>1352</v>
      </c>
      <c r="N15" s="52" t="s">
        <v>465</v>
      </c>
      <c r="O15" s="44"/>
      <c r="P15" s="44" t="s">
        <v>347</v>
      </c>
      <c r="Q15" s="52" t="s">
        <v>539</v>
      </c>
      <c r="R15" s="44">
        <v>1343</v>
      </c>
      <c r="S15" s="52">
        <v>1350</v>
      </c>
      <c r="T15" s="44"/>
      <c r="U15" s="44" t="s">
        <v>617</v>
      </c>
      <c r="V15" s="44"/>
      <c r="W15" s="44" t="s">
        <v>400</v>
      </c>
      <c r="X15" s="44" t="s">
        <v>732</v>
      </c>
      <c r="Y15" s="44" t="s">
        <v>345</v>
      </c>
      <c r="Z15" s="44"/>
      <c r="AA15" s="44"/>
      <c r="AB15" s="44">
        <v>1339</v>
      </c>
      <c r="AC15" s="44" t="s">
        <v>234</v>
      </c>
      <c r="AD15" s="61">
        <f>SUM(D15:AC15)</f>
        <v>5384</v>
      </c>
      <c r="AE15" s="55"/>
      <c r="AF15" s="55"/>
      <c r="AH15" s="3"/>
    </row>
    <row r="16" spans="1:34" s="8" customFormat="1" ht="11.25" customHeight="1">
      <c r="A16" s="12">
        <v>8</v>
      </c>
      <c r="B16" s="14" t="s">
        <v>57</v>
      </c>
      <c r="C16" s="12" t="s">
        <v>22</v>
      </c>
      <c r="D16" s="12" t="s">
        <v>230</v>
      </c>
      <c r="E16" s="12" t="s">
        <v>234</v>
      </c>
      <c r="F16" s="12">
        <v>1350</v>
      </c>
      <c r="G16" s="12" t="s">
        <v>278</v>
      </c>
      <c r="H16" s="12">
        <v>1363</v>
      </c>
      <c r="I16" s="44" t="s">
        <v>329</v>
      </c>
      <c r="J16" s="44"/>
      <c r="K16" s="44"/>
      <c r="L16" s="44"/>
      <c r="M16" s="52" t="s">
        <v>459</v>
      </c>
      <c r="N16" s="52" t="s">
        <v>464</v>
      </c>
      <c r="O16" s="44"/>
      <c r="P16" s="44" t="s">
        <v>507</v>
      </c>
      <c r="Q16" s="44" t="s">
        <v>345</v>
      </c>
      <c r="R16" s="44"/>
      <c r="S16" s="44"/>
      <c r="T16" s="44"/>
      <c r="U16" s="44" t="s">
        <v>465</v>
      </c>
      <c r="V16" s="44"/>
      <c r="W16" s="44" t="s">
        <v>460</v>
      </c>
      <c r="X16" s="44" t="s">
        <v>262</v>
      </c>
      <c r="Y16" s="44" t="s">
        <v>821</v>
      </c>
      <c r="Z16" s="44"/>
      <c r="AA16" s="44"/>
      <c r="AB16" s="44">
        <v>1328</v>
      </c>
      <c r="AC16" s="44">
        <v>1337</v>
      </c>
      <c r="AD16" s="61">
        <f>SUM(D16:AC16)</f>
        <v>5378</v>
      </c>
      <c r="AE16" s="55"/>
      <c r="AF16" s="55"/>
      <c r="AH16" s="3"/>
    </row>
    <row r="17" spans="1:34" s="8" customFormat="1" ht="11.25" customHeight="1">
      <c r="A17" s="12">
        <v>9</v>
      </c>
      <c r="B17" s="25" t="s">
        <v>193</v>
      </c>
      <c r="C17" s="13" t="s">
        <v>29</v>
      </c>
      <c r="D17" s="12" t="s">
        <v>366</v>
      </c>
      <c r="E17" s="12"/>
      <c r="F17" s="12" t="s">
        <v>388</v>
      </c>
      <c r="G17" s="12"/>
      <c r="H17" s="12" t="s">
        <v>488</v>
      </c>
      <c r="I17" s="44"/>
      <c r="J17" s="44"/>
      <c r="K17" s="44" t="s">
        <v>400</v>
      </c>
      <c r="L17" s="52" t="s">
        <v>370</v>
      </c>
      <c r="M17" s="44" t="s">
        <v>235</v>
      </c>
      <c r="N17" s="52"/>
      <c r="O17" s="52"/>
      <c r="P17" s="44" t="s">
        <v>230</v>
      </c>
      <c r="Q17" s="52" t="s">
        <v>465</v>
      </c>
      <c r="R17" s="52"/>
      <c r="S17" s="52">
        <v>1351</v>
      </c>
      <c r="T17" s="52"/>
      <c r="U17" s="44">
        <v>1337</v>
      </c>
      <c r="V17" s="52" t="s">
        <v>370</v>
      </c>
      <c r="W17" s="44" t="s">
        <v>470</v>
      </c>
      <c r="X17" s="52"/>
      <c r="Y17" s="44" t="s">
        <v>776</v>
      </c>
      <c r="Z17" s="44">
        <v>1337</v>
      </c>
      <c r="AA17" s="52"/>
      <c r="AB17" s="44">
        <v>1326</v>
      </c>
      <c r="AC17" s="44"/>
      <c r="AD17" s="61">
        <f>SUM(D17:AC17)</f>
        <v>5351</v>
      </c>
      <c r="AE17" s="55"/>
      <c r="AF17" s="55"/>
      <c r="AH17" s="3"/>
    </row>
    <row r="18" spans="1:34" s="8" customFormat="1" ht="11.25" customHeight="1">
      <c r="A18" s="12">
        <v>10</v>
      </c>
      <c r="B18" s="77" t="s">
        <v>141</v>
      </c>
      <c r="C18" s="12" t="s">
        <v>21</v>
      </c>
      <c r="D18" s="12">
        <v>1334</v>
      </c>
      <c r="E18" s="12">
        <v>1334</v>
      </c>
      <c r="F18" s="12" t="s">
        <v>470</v>
      </c>
      <c r="G18" s="12" t="s">
        <v>282</v>
      </c>
      <c r="H18" s="12" t="s">
        <v>348</v>
      </c>
      <c r="I18" s="52"/>
      <c r="J18" s="52"/>
      <c r="K18" s="52"/>
      <c r="L18" s="52"/>
      <c r="M18" s="44">
        <v>1333</v>
      </c>
      <c r="N18" s="52"/>
      <c r="O18" s="52"/>
      <c r="P18" s="44" t="s">
        <v>508</v>
      </c>
      <c r="Q18" s="52"/>
      <c r="R18" s="52"/>
      <c r="S18" s="52"/>
      <c r="T18" s="52"/>
      <c r="U18" s="44" t="s">
        <v>470</v>
      </c>
      <c r="V18" s="52"/>
      <c r="W18" s="44" t="s">
        <v>348</v>
      </c>
      <c r="X18" s="44" t="s">
        <v>733</v>
      </c>
      <c r="Y18" s="44"/>
      <c r="Z18" s="44"/>
      <c r="AA18" s="44"/>
      <c r="AB18" s="44">
        <v>1331</v>
      </c>
      <c r="AC18" s="44"/>
      <c r="AD18" s="61">
        <f>SUM(D18:AC18)</f>
        <v>5332</v>
      </c>
      <c r="AE18" s="55"/>
      <c r="AF18" s="55"/>
      <c r="AH18" s="3"/>
    </row>
    <row r="19" spans="1:34" s="8" customFormat="1" ht="11.25" customHeight="1">
      <c r="A19" s="12">
        <v>11</v>
      </c>
      <c r="B19" s="14" t="s">
        <v>35</v>
      </c>
      <c r="C19" s="12" t="s">
        <v>29</v>
      </c>
      <c r="D19" s="12" t="s">
        <v>276</v>
      </c>
      <c r="E19" s="12"/>
      <c r="F19" s="38">
        <v>1322</v>
      </c>
      <c r="G19" s="12" t="s">
        <v>261</v>
      </c>
      <c r="H19" s="12" t="s">
        <v>367</v>
      </c>
      <c r="I19" s="44"/>
      <c r="J19" s="44"/>
      <c r="K19" s="44">
        <v>1323</v>
      </c>
      <c r="L19" s="44"/>
      <c r="M19" s="44" t="s">
        <v>261</v>
      </c>
      <c r="N19" s="44"/>
      <c r="O19" s="44"/>
      <c r="P19" s="44" t="s">
        <v>505</v>
      </c>
      <c r="Q19" s="52" t="s">
        <v>540</v>
      </c>
      <c r="R19" s="52"/>
      <c r="S19" s="52"/>
      <c r="T19" s="52"/>
      <c r="U19" s="44" t="s">
        <v>276</v>
      </c>
      <c r="V19" s="52"/>
      <c r="W19" s="44" t="s">
        <v>330</v>
      </c>
      <c r="X19" s="52"/>
      <c r="Y19" s="44">
        <v>1341</v>
      </c>
      <c r="Z19" s="44" t="s">
        <v>330</v>
      </c>
      <c r="AA19" s="52"/>
      <c r="AB19" s="44">
        <v>1320</v>
      </c>
      <c r="AC19" s="44"/>
      <c r="AD19" s="61">
        <f>SUM(D19:AC19)</f>
        <v>5306</v>
      </c>
      <c r="AE19" s="55"/>
      <c r="AF19" s="55"/>
      <c r="AH19" s="3"/>
    </row>
    <row r="20" spans="1:34" s="8" customFormat="1" ht="11.25" customHeight="1">
      <c r="A20" s="12">
        <v>12</v>
      </c>
      <c r="B20" s="14" t="s">
        <v>271</v>
      </c>
      <c r="C20" s="12" t="s">
        <v>26</v>
      </c>
      <c r="D20" s="38" t="s">
        <v>253</v>
      </c>
      <c r="E20" s="12">
        <v>1323</v>
      </c>
      <c r="F20" s="38" t="s">
        <v>245</v>
      </c>
      <c r="G20" s="12">
        <v>1359</v>
      </c>
      <c r="H20" s="12">
        <v>1336</v>
      </c>
      <c r="I20" s="44" t="s">
        <v>400</v>
      </c>
      <c r="J20" s="44"/>
      <c r="K20" s="44" t="s">
        <v>405</v>
      </c>
      <c r="L20" s="44"/>
      <c r="M20" s="52" t="s">
        <v>230</v>
      </c>
      <c r="N20" s="44" t="s">
        <v>339</v>
      </c>
      <c r="O20" s="44"/>
      <c r="P20" s="52" t="s">
        <v>339</v>
      </c>
      <c r="Q20" s="44" t="s">
        <v>553</v>
      </c>
      <c r="R20" s="52" t="s">
        <v>564</v>
      </c>
      <c r="S20" s="44" t="s">
        <v>483</v>
      </c>
      <c r="T20" s="52"/>
      <c r="U20" s="44" t="s">
        <v>466</v>
      </c>
      <c r="V20" s="52" t="s">
        <v>595</v>
      </c>
      <c r="W20" s="52" t="s">
        <v>696</v>
      </c>
      <c r="X20" s="44" t="s">
        <v>464</v>
      </c>
      <c r="Y20" s="44" t="s">
        <v>279</v>
      </c>
      <c r="Z20" s="52" t="s">
        <v>806</v>
      </c>
      <c r="AA20" s="44" t="s">
        <v>478</v>
      </c>
      <c r="AB20" s="44">
        <v>1283</v>
      </c>
      <c r="AC20" s="44"/>
      <c r="AD20" s="61">
        <f>SUM(D20:AC20)</f>
        <v>5301</v>
      </c>
      <c r="AE20" s="55"/>
      <c r="AF20" s="55"/>
      <c r="AH20" s="3"/>
    </row>
    <row r="21" spans="1:34" s="8" customFormat="1" ht="11.25" customHeight="1">
      <c r="A21" s="12">
        <v>13</v>
      </c>
      <c r="B21" s="14" t="s">
        <v>145</v>
      </c>
      <c r="C21" s="12" t="s">
        <v>21</v>
      </c>
      <c r="D21" s="12"/>
      <c r="E21" s="12"/>
      <c r="F21" s="12" t="s">
        <v>346</v>
      </c>
      <c r="G21" s="12">
        <v>1311</v>
      </c>
      <c r="H21" s="12">
        <v>1327</v>
      </c>
      <c r="I21" s="44" t="s">
        <v>414</v>
      </c>
      <c r="J21" s="44"/>
      <c r="K21" s="44"/>
      <c r="L21" s="44"/>
      <c r="M21" s="44">
        <v>1321</v>
      </c>
      <c r="N21" s="44"/>
      <c r="O21" s="44"/>
      <c r="P21" s="44" t="s">
        <v>511</v>
      </c>
      <c r="Q21" s="44"/>
      <c r="R21" s="44"/>
      <c r="S21" s="44"/>
      <c r="T21" s="44"/>
      <c r="U21" s="44" t="s">
        <v>619</v>
      </c>
      <c r="V21" s="44"/>
      <c r="W21" s="44" t="s">
        <v>349</v>
      </c>
      <c r="X21" s="44" t="s">
        <v>494</v>
      </c>
      <c r="Y21" s="44" t="s">
        <v>822</v>
      </c>
      <c r="Z21" s="44"/>
      <c r="AA21" s="44"/>
      <c r="AB21" s="44">
        <v>1315</v>
      </c>
      <c r="AC21" s="44"/>
      <c r="AD21" s="61">
        <f>SUM(D21:AC21)</f>
        <v>5274</v>
      </c>
      <c r="AE21" s="55"/>
      <c r="AF21" s="55"/>
      <c r="AH21" s="3"/>
    </row>
    <row r="22" spans="1:34" s="8" customFormat="1" ht="11.25" customHeight="1">
      <c r="A22" s="12">
        <v>14</v>
      </c>
      <c r="B22" s="14" t="s">
        <v>28</v>
      </c>
      <c r="C22" s="12" t="s">
        <v>22</v>
      </c>
      <c r="D22" s="12" t="s">
        <v>347</v>
      </c>
      <c r="E22" s="12" t="s">
        <v>231</v>
      </c>
      <c r="F22" s="12" t="s">
        <v>280</v>
      </c>
      <c r="G22" s="12" t="s">
        <v>478</v>
      </c>
      <c r="H22" s="12">
        <v>1316</v>
      </c>
      <c r="I22" s="44">
        <v>1333</v>
      </c>
      <c r="J22" s="44"/>
      <c r="K22" s="44"/>
      <c r="L22" s="44"/>
      <c r="M22" s="44" t="s">
        <v>407</v>
      </c>
      <c r="N22" s="44"/>
      <c r="O22" s="44"/>
      <c r="P22" s="44" t="s">
        <v>509</v>
      </c>
      <c r="Q22" s="44">
        <v>1318</v>
      </c>
      <c r="R22" s="44"/>
      <c r="S22" s="44"/>
      <c r="T22" s="44"/>
      <c r="U22" s="44" t="s">
        <v>619</v>
      </c>
      <c r="V22" s="44"/>
      <c r="W22" s="44" t="s">
        <v>269</v>
      </c>
      <c r="X22" s="44" t="s">
        <v>466</v>
      </c>
      <c r="Y22" s="44" t="s">
        <v>822</v>
      </c>
      <c r="Z22" s="44"/>
      <c r="AA22" s="44"/>
      <c r="AB22" s="44">
        <v>1300</v>
      </c>
      <c r="AC22" s="44"/>
      <c r="AD22" s="61">
        <f>SUM(D22:AC22)</f>
        <v>5267</v>
      </c>
      <c r="AE22" s="55"/>
      <c r="AF22" s="55"/>
      <c r="AH22" s="3"/>
    </row>
    <row r="23" spans="1:34" s="8" customFormat="1" ht="11.25" customHeight="1">
      <c r="A23" s="12">
        <v>15</v>
      </c>
      <c r="B23" s="14" t="s">
        <v>259</v>
      </c>
      <c r="C23" s="12" t="s">
        <v>26</v>
      </c>
      <c r="D23" s="12" t="s">
        <v>339</v>
      </c>
      <c r="E23" s="12"/>
      <c r="F23" s="12"/>
      <c r="G23" s="12"/>
      <c r="H23" s="12" t="s">
        <v>478</v>
      </c>
      <c r="I23" s="44">
        <v>1320</v>
      </c>
      <c r="J23" s="44">
        <v>1330</v>
      </c>
      <c r="K23" s="44" t="s">
        <v>407</v>
      </c>
      <c r="L23" s="44"/>
      <c r="M23" s="44">
        <v>1307</v>
      </c>
      <c r="N23" s="44"/>
      <c r="O23" s="44"/>
      <c r="P23" s="44"/>
      <c r="Q23" s="44"/>
      <c r="R23" s="44"/>
      <c r="S23" s="44" t="s">
        <v>593</v>
      </c>
      <c r="T23" s="44"/>
      <c r="U23" s="44" t="s">
        <v>510</v>
      </c>
      <c r="V23" s="44"/>
      <c r="W23" s="44" t="s">
        <v>230</v>
      </c>
      <c r="X23" s="44"/>
      <c r="Y23" s="44" t="s">
        <v>596</v>
      </c>
      <c r="Z23" s="44" t="s">
        <v>823</v>
      </c>
      <c r="AA23" s="44"/>
      <c r="AB23" s="44">
        <v>1289</v>
      </c>
      <c r="AC23" s="44"/>
      <c r="AD23" s="61">
        <f>SUM(D23:AC23)</f>
        <v>5246</v>
      </c>
      <c r="AE23" s="55"/>
      <c r="AF23" s="55"/>
      <c r="AH23" s="3"/>
    </row>
    <row r="24" spans="1:34" s="8" customFormat="1" ht="11.25" customHeight="1">
      <c r="A24" s="12">
        <v>16</v>
      </c>
      <c r="B24" s="25" t="s">
        <v>842</v>
      </c>
      <c r="C24" s="13" t="s">
        <v>132</v>
      </c>
      <c r="D24" s="12"/>
      <c r="E24" s="12"/>
      <c r="F24" s="12"/>
      <c r="G24" s="12"/>
      <c r="H24" s="1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>
        <v>1270</v>
      </c>
      <c r="V24" s="44"/>
      <c r="W24" s="44">
        <v>1287</v>
      </c>
      <c r="X24" s="44"/>
      <c r="Y24" s="44">
        <v>1318</v>
      </c>
      <c r="Z24" s="44"/>
      <c r="AA24" s="44"/>
      <c r="AB24" s="44">
        <v>1286</v>
      </c>
      <c r="AC24" s="44"/>
      <c r="AD24" s="61">
        <f>SUM(D24:AC24)</f>
        <v>5161</v>
      </c>
      <c r="AE24" s="55"/>
      <c r="AF24" s="55"/>
      <c r="AH24" s="3"/>
    </row>
    <row r="25" spans="1:34" s="8" customFormat="1" ht="11.25" customHeight="1">
      <c r="A25" s="12">
        <v>17</v>
      </c>
      <c r="B25" s="14" t="s">
        <v>116</v>
      </c>
      <c r="C25" s="12" t="s">
        <v>115</v>
      </c>
      <c r="D25" s="12"/>
      <c r="E25" s="12"/>
      <c r="F25" s="12" t="s">
        <v>349</v>
      </c>
      <c r="G25" s="12" t="s">
        <v>467</v>
      </c>
      <c r="H25" s="12">
        <v>1284</v>
      </c>
      <c r="I25" s="44">
        <v>1277</v>
      </c>
      <c r="J25" s="44"/>
      <c r="K25" s="44"/>
      <c r="L25" s="44"/>
      <c r="M25" s="44">
        <v>1284</v>
      </c>
      <c r="N25" s="44"/>
      <c r="O25" s="44"/>
      <c r="P25" s="44" t="s">
        <v>510</v>
      </c>
      <c r="Q25" s="44" t="s">
        <v>574</v>
      </c>
      <c r="R25" s="44"/>
      <c r="S25" s="44"/>
      <c r="T25" s="44"/>
      <c r="U25" s="44" t="s">
        <v>429</v>
      </c>
      <c r="V25" s="44"/>
      <c r="W25" s="44" t="s">
        <v>687</v>
      </c>
      <c r="X25" s="44" t="s">
        <v>734</v>
      </c>
      <c r="Y25" s="44" t="s">
        <v>508</v>
      </c>
      <c r="Z25" s="44"/>
      <c r="AA25" s="44"/>
      <c r="AB25" s="44">
        <v>1290</v>
      </c>
      <c r="AC25" s="44"/>
      <c r="AD25" s="61">
        <f>SUM(D25:AC25)</f>
        <v>5135</v>
      </c>
      <c r="AE25" s="55"/>
      <c r="AF25" s="55"/>
      <c r="AH25" s="3"/>
    </row>
    <row r="26" spans="1:34" s="8" customFormat="1" ht="11.25" customHeight="1">
      <c r="A26" s="12">
        <v>18</v>
      </c>
      <c r="B26" s="25" t="s">
        <v>195</v>
      </c>
      <c r="C26" s="13" t="s">
        <v>148</v>
      </c>
      <c r="D26" s="12"/>
      <c r="E26" s="12"/>
      <c r="F26" s="12">
        <v>1276</v>
      </c>
      <c r="G26" s="12">
        <v>1286</v>
      </c>
      <c r="H26" s="12"/>
      <c r="I26" s="44"/>
      <c r="J26" s="44"/>
      <c r="K26" s="44" t="s">
        <v>595</v>
      </c>
      <c r="L26" s="44"/>
      <c r="M26" s="44"/>
      <c r="N26" s="44"/>
      <c r="O26" s="44"/>
      <c r="P26" s="44"/>
      <c r="Q26" s="44"/>
      <c r="R26" s="44"/>
      <c r="S26" s="44">
        <v>1306</v>
      </c>
      <c r="T26" s="44"/>
      <c r="U26" s="44"/>
      <c r="V26" s="44"/>
      <c r="W26" s="44" t="s">
        <v>425</v>
      </c>
      <c r="X26" s="44"/>
      <c r="Y26" s="44" t="s">
        <v>426</v>
      </c>
      <c r="Z26" s="44"/>
      <c r="AA26" s="44"/>
      <c r="AB26" s="44">
        <v>1243</v>
      </c>
      <c r="AC26" s="44"/>
      <c r="AD26" s="61">
        <f>SUM(D26:AC26)</f>
        <v>5111</v>
      </c>
      <c r="AE26" s="55"/>
      <c r="AF26" s="55"/>
      <c r="AH26" s="3"/>
    </row>
    <row r="27" spans="1:34" s="8" customFormat="1" ht="11.25" customHeight="1">
      <c r="A27" s="12">
        <v>19</v>
      </c>
      <c r="B27" s="14" t="s">
        <v>65</v>
      </c>
      <c r="C27" s="12" t="s">
        <v>32</v>
      </c>
      <c r="D27" s="12" t="s">
        <v>483</v>
      </c>
      <c r="E27" s="12"/>
      <c r="F27" s="12" t="s">
        <v>339</v>
      </c>
      <c r="G27" s="12" t="s">
        <v>269</v>
      </c>
      <c r="H27" s="12">
        <v>1291</v>
      </c>
      <c r="I27" s="52" t="s">
        <v>269</v>
      </c>
      <c r="J27" s="52"/>
      <c r="K27" s="44" t="s">
        <v>394</v>
      </c>
      <c r="L27" s="52"/>
      <c r="M27" s="44" t="s">
        <v>594</v>
      </c>
      <c r="N27" s="52"/>
      <c r="O27" s="52"/>
      <c r="P27" s="44">
        <v>1308</v>
      </c>
      <c r="Q27" s="52"/>
      <c r="R27" s="52"/>
      <c r="S27" s="44">
        <v>1297</v>
      </c>
      <c r="T27" s="52"/>
      <c r="U27" s="44" t="s">
        <v>593</v>
      </c>
      <c r="V27" s="52"/>
      <c r="W27" s="52"/>
      <c r="X27" s="52"/>
      <c r="Y27" s="44" t="s">
        <v>790</v>
      </c>
      <c r="Z27" s="52"/>
      <c r="AA27" s="52"/>
      <c r="AB27" s="44">
        <v>1197</v>
      </c>
      <c r="AC27" s="44"/>
      <c r="AD27" s="61">
        <f>SUM(D27:AC27)</f>
        <v>5093</v>
      </c>
      <c r="AE27" s="55"/>
      <c r="AF27" s="55"/>
      <c r="AH27" s="3"/>
    </row>
    <row r="28" spans="1:34" s="8" customFormat="1" ht="11.25" customHeight="1">
      <c r="A28" s="12">
        <v>20</v>
      </c>
      <c r="B28" s="25" t="s">
        <v>61</v>
      </c>
      <c r="C28" s="12" t="s">
        <v>22</v>
      </c>
      <c r="D28" s="12"/>
      <c r="E28" s="12"/>
      <c r="F28" s="12">
        <v>1279</v>
      </c>
      <c r="G28" s="12"/>
      <c r="H28" s="12">
        <v>1266</v>
      </c>
      <c r="I28" s="44"/>
      <c r="J28" s="44"/>
      <c r="K28" s="44"/>
      <c r="L28" s="44"/>
      <c r="M28" s="44">
        <v>1265</v>
      </c>
      <c r="N28" s="44"/>
      <c r="O28" s="44"/>
      <c r="P28" s="44" t="s">
        <v>512</v>
      </c>
      <c r="Q28" s="44" t="s">
        <v>573</v>
      </c>
      <c r="R28" s="44"/>
      <c r="S28" s="44"/>
      <c r="T28" s="44"/>
      <c r="U28" s="44" t="s">
        <v>532</v>
      </c>
      <c r="V28" s="44"/>
      <c r="W28" s="44" t="s">
        <v>688</v>
      </c>
      <c r="X28" s="44" t="s">
        <v>735</v>
      </c>
      <c r="Y28" s="44" t="s">
        <v>473</v>
      </c>
      <c r="Z28" s="44"/>
      <c r="AA28" s="44"/>
      <c r="AB28" s="44">
        <v>1248</v>
      </c>
      <c r="AC28" s="44"/>
      <c r="AD28" s="61">
        <f>SUM(D28:AC28)</f>
        <v>5058</v>
      </c>
      <c r="AE28" s="55"/>
      <c r="AF28" s="55"/>
      <c r="AH28" s="3"/>
    </row>
    <row r="29" spans="1:34" s="8" customFormat="1" ht="11.25" customHeight="1">
      <c r="A29" s="12">
        <v>21</v>
      </c>
      <c r="B29" s="14" t="s">
        <v>208</v>
      </c>
      <c r="C29" s="12" t="s">
        <v>32</v>
      </c>
      <c r="D29" s="12"/>
      <c r="E29" s="12"/>
      <c r="F29" s="12" t="s">
        <v>484</v>
      </c>
      <c r="G29" s="12"/>
      <c r="H29" s="12" t="s">
        <v>603</v>
      </c>
      <c r="I29" s="44"/>
      <c r="J29" s="44"/>
      <c r="K29" s="44" t="s">
        <v>597</v>
      </c>
      <c r="L29" s="44"/>
      <c r="M29" s="44" t="s">
        <v>522</v>
      </c>
      <c r="N29" s="44"/>
      <c r="O29" s="44"/>
      <c r="P29" s="44" t="s">
        <v>777</v>
      </c>
      <c r="Q29" s="44"/>
      <c r="R29" s="44"/>
      <c r="S29" s="44">
        <v>1258</v>
      </c>
      <c r="T29" s="44"/>
      <c r="U29" s="44" t="s">
        <v>368</v>
      </c>
      <c r="V29" s="44"/>
      <c r="W29" s="44"/>
      <c r="X29" s="44"/>
      <c r="Y29" s="44" t="s">
        <v>767</v>
      </c>
      <c r="Z29" s="52" t="s">
        <v>349</v>
      </c>
      <c r="AA29" s="44">
        <v>1242</v>
      </c>
      <c r="AB29" s="44">
        <v>1230</v>
      </c>
      <c r="AC29" s="44">
        <v>1241</v>
      </c>
      <c r="AD29" s="61">
        <f>SUM(D29:AC29)</f>
        <v>4971</v>
      </c>
      <c r="AE29" s="55"/>
      <c r="AF29" s="55"/>
      <c r="AH29" s="3"/>
    </row>
    <row r="30" spans="1:34" s="8" customFormat="1" ht="11.25" customHeight="1">
      <c r="A30" s="12">
        <v>22</v>
      </c>
      <c r="B30" s="70" t="s">
        <v>284</v>
      </c>
      <c r="C30" s="12" t="s">
        <v>21</v>
      </c>
      <c r="D30" s="12"/>
      <c r="E30" s="12"/>
      <c r="F30" s="12" t="s">
        <v>468</v>
      </c>
      <c r="G30" s="12">
        <v>1188</v>
      </c>
      <c r="H30" s="12">
        <v>1179</v>
      </c>
      <c r="I30" s="44"/>
      <c r="J30" s="44"/>
      <c r="K30" s="44"/>
      <c r="L30" s="44"/>
      <c r="M30" s="44" t="s">
        <v>565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>
        <v>1245</v>
      </c>
      <c r="Z30" s="44"/>
      <c r="AA30" s="44"/>
      <c r="AB30" s="44">
        <v>1224</v>
      </c>
      <c r="AC30" s="44"/>
      <c r="AD30" s="61">
        <f>SUM(D30:AC30)</f>
        <v>4836</v>
      </c>
      <c r="AE30" s="55"/>
      <c r="AF30" s="55"/>
      <c r="AH30" s="3"/>
    </row>
    <row r="31" spans="1:34" s="8" customFormat="1" ht="11.25" customHeight="1">
      <c r="A31" s="12">
        <v>23</v>
      </c>
      <c r="B31" s="14" t="s">
        <v>147</v>
      </c>
      <c r="C31" s="12" t="s">
        <v>148</v>
      </c>
      <c r="D31" s="12"/>
      <c r="E31" s="12"/>
      <c r="F31" s="12">
        <v>1252</v>
      </c>
      <c r="G31" s="12" t="s">
        <v>556</v>
      </c>
      <c r="H31" s="12"/>
      <c r="I31" s="44"/>
      <c r="J31" s="44"/>
      <c r="K31" s="44">
        <v>1245</v>
      </c>
      <c r="L31" s="44"/>
      <c r="M31" s="44"/>
      <c r="N31" s="44"/>
      <c r="O31" s="44"/>
      <c r="P31" s="44"/>
      <c r="Q31" s="44"/>
      <c r="R31" s="44"/>
      <c r="S31" s="44" t="s">
        <v>449</v>
      </c>
      <c r="T31" s="44"/>
      <c r="U31" s="44"/>
      <c r="V31" s="44"/>
      <c r="W31" s="44">
        <v>1234</v>
      </c>
      <c r="X31" s="44"/>
      <c r="Y31" s="44"/>
      <c r="Z31" s="44"/>
      <c r="AA31" s="44"/>
      <c r="AB31" s="44">
        <v>1083</v>
      </c>
      <c r="AC31" s="44"/>
      <c r="AD31" s="61">
        <f>SUM(D31:AC31)</f>
        <v>4814</v>
      </c>
      <c r="AE31" s="55"/>
      <c r="AF31" s="55"/>
      <c r="AH31" s="3"/>
    </row>
    <row r="32" spans="1:34" s="8" customFormat="1" ht="11.25" customHeight="1">
      <c r="A32" s="12">
        <v>24</v>
      </c>
      <c r="B32" s="14" t="s">
        <v>294</v>
      </c>
      <c r="C32" s="12" t="s">
        <v>115</v>
      </c>
      <c r="D32" s="12"/>
      <c r="E32" s="12"/>
      <c r="F32" s="12" t="s">
        <v>357</v>
      </c>
      <c r="G32" s="12"/>
      <c r="H32" s="12"/>
      <c r="I32" s="44"/>
      <c r="J32" s="44"/>
      <c r="K32" s="44"/>
      <c r="L32" s="44"/>
      <c r="M32" s="44" t="s">
        <v>554</v>
      </c>
      <c r="N32" s="44"/>
      <c r="O32" s="44"/>
      <c r="P32" s="44" t="s">
        <v>639</v>
      </c>
      <c r="Q32" s="44">
        <v>1155</v>
      </c>
      <c r="R32" s="44"/>
      <c r="S32" s="44"/>
      <c r="T32" s="44"/>
      <c r="U32" s="44"/>
      <c r="V32" s="44"/>
      <c r="W32" s="44">
        <v>1151</v>
      </c>
      <c r="X32" s="44">
        <v>1149</v>
      </c>
      <c r="Y32" s="44"/>
      <c r="Z32" s="44"/>
      <c r="AA32" s="44"/>
      <c r="AB32" s="44">
        <v>1172</v>
      </c>
      <c r="AC32" s="44"/>
      <c r="AD32" s="61">
        <f>SUM(D32:AC32)</f>
        <v>4627</v>
      </c>
      <c r="AE32" s="55"/>
      <c r="AF32" s="55"/>
      <c r="AH32" s="3"/>
    </row>
    <row r="33" spans="1:34" s="8" customFormat="1" ht="11.25" customHeight="1">
      <c r="A33" s="12">
        <v>25</v>
      </c>
      <c r="B33" s="14" t="s">
        <v>283</v>
      </c>
      <c r="C33" s="12" t="s">
        <v>21</v>
      </c>
      <c r="D33" s="12"/>
      <c r="E33" s="12"/>
      <c r="F33" s="12" t="s">
        <v>620</v>
      </c>
      <c r="G33" s="12"/>
      <c r="H33" s="12"/>
      <c r="I33" s="44"/>
      <c r="J33" s="44"/>
      <c r="K33" s="44"/>
      <c r="L33" s="44"/>
      <c r="M33" s="44" t="s">
        <v>625</v>
      </c>
      <c r="N33" s="44"/>
      <c r="O33" s="44"/>
      <c r="P33" s="44">
        <v>1113</v>
      </c>
      <c r="Q33" s="44"/>
      <c r="R33" s="44"/>
      <c r="S33" s="44"/>
      <c r="T33" s="44"/>
      <c r="U33" s="44">
        <v>1034</v>
      </c>
      <c r="V33" s="44"/>
      <c r="W33" s="44" t="s">
        <v>240</v>
      </c>
      <c r="X33" s="44"/>
      <c r="Y33" s="44">
        <v>1013</v>
      </c>
      <c r="Z33" s="44"/>
      <c r="AA33" s="44"/>
      <c r="AB33" s="44">
        <v>997</v>
      </c>
      <c r="AC33" s="44"/>
      <c r="AD33" s="61">
        <f>SUM(D33:AC33)</f>
        <v>4157</v>
      </c>
      <c r="AE33" s="55"/>
      <c r="AF33" s="55"/>
      <c r="AH33" s="3"/>
    </row>
    <row r="34" spans="1:34" s="8" customFormat="1" ht="11.25" customHeight="1">
      <c r="A34" s="12">
        <v>26</v>
      </c>
      <c r="B34" s="14" t="s">
        <v>150</v>
      </c>
      <c r="C34" s="12" t="s">
        <v>148</v>
      </c>
      <c r="D34" s="12"/>
      <c r="E34" s="12"/>
      <c r="F34" s="12">
        <v>584</v>
      </c>
      <c r="G34" s="12"/>
      <c r="H34" s="12"/>
      <c r="I34" s="44"/>
      <c r="J34" s="44"/>
      <c r="K34" s="44">
        <v>1211</v>
      </c>
      <c r="L34" s="44"/>
      <c r="M34" s="44"/>
      <c r="N34" s="44"/>
      <c r="O34" s="44"/>
      <c r="P34" s="44"/>
      <c r="Q34" s="44"/>
      <c r="R34" s="44"/>
      <c r="S34" s="44">
        <v>1127</v>
      </c>
      <c r="T34" s="44"/>
      <c r="U34" s="44"/>
      <c r="V34" s="44"/>
      <c r="W34" s="44"/>
      <c r="X34" s="44"/>
      <c r="Y34" s="44"/>
      <c r="Z34" s="44"/>
      <c r="AA34" s="44"/>
      <c r="AB34" s="44">
        <v>1141</v>
      </c>
      <c r="AC34" s="44"/>
      <c r="AD34" s="61">
        <f>SUM(D34:AC34)</f>
        <v>4063</v>
      </c>
      <c r="AE34" s="55"/>
      <c r="AF34" s="55"/>
      <c r="AH34" s="3"/>
    </row>
    <row r="35" spans="1:34" s="8" customFormat="1" ht="11.25" customHeight="1">
      <c r="A35" s="12">
        <v>27</v>
      </c>
      <c r="B35" s="14" t="s">
        <v>296</v>
      </c>
      <c r="C35" s="12" t="s">
        <v>21</v>
      </c>
      <c r="D35" s="12">
        <v>1324</v>
      </c>
      <c r="E35" s="12"/>
      <c r="F35" s="12" t="s">
        <v>579</v>
      </c>
      <c r="G35" s="12" t="s">
        <v>254</v>
      </c>
      <c r="H35" s="12">
        <v>1319</v>
      </c>
      <c r="I35" s="44" t="s">
        <v>373</v>
      </c>
      <c r="J35" s="44"/>
      <c r="K35" s="44"/>
      <c r="L35" s="44"/>
      <c r="M35" s="44"/>
      <c r="N35" s="44"/>
      <c r="O35" s="44"/>
      <c r="P35" s="44" t="s">
        <v>515</v>
      </c>
      <c r="Q35" s="44">
        <v>1331</v>
      </c>
      <c r="R35" s="44"/>
      <c r="S35" s="44"/>
      <c r="T35" s="44"/>
      <c r="U35" s="44" t="s">
        <v>414</v>
      </c>
      <c r="V35" s="44"/>
      <c r="W35" s="44" t="s">
        <v>263</v>
      </c>
      <c r="X35" s="44"/>
      <c r="Y35" s="44"/>
      <c r="Z35" s="44"/>
      <c r="AA35" s="44"/>
      <c r="AB35" s="44"/>
      <c r="AC35" s="44"/>
      <c r="AD35" s="61">
        <f>SUM(D35:AC35)</f>
        <v>3974</v>
      </c>
      <c r="AE35" s="55"/>
      <c r="AF35" s="55"/>
      <c r="AH35" s="3"/>
    </row>
    <row r="36" spans="1:34" s="8" customFormat="1" ht="11.25" customHeight="1">
      <c r="A36" s="12">
        <v>28</v>
      </c>
      <c r="B36" s="14" t="s">
        <v>68</v>
      </c>
      <c r="C36" s="12" t="s">
        <v>29</v>
      </c>
      <c r="D36" s="12" t="s">
        <v>262</v>
      </c>
      <c r="E36" s="12"/>
      <c r="F36" s="38">
        <v>1316</v>
      </c>
      <c r="G36" s="12" t="s">
        <v>540</v>
      </c>
      <c r="H36" s="12">
        <v>1306</v>
      </c>
      <c r="I36" s="44"/>
      <c r="J36" s="44"/>
      <c r="K36" s="44" t="s">
        <v>389</v>
      </c>
      <c r="L36" s="44"/>
      <c r="M36" s="44"/>
      <c r="N36" s="44"/>
      <c r="O36" s="44"/>
      <c r="P36" s="44"/>
      <c r="Q36" s="44"/>
      <c r="R36" s="44"/>
      <c r="S36" s="44"/>
      <c r="T36" s="44"/>
      <c r="U36" s="44">
        <v>1331</v>
      </c>
      <c r="V36" s="44"/>
      <c r="W36" s="44" t="s">
        <v>686</v>
      </c>
      <c r="X36" s="44"/>
      <c r="Y36" s="44" t="s">
        <v>778</v>
      </c>
      <c r="Z36" s="44" t="s">
        <v>824</v>
      </c>
      <c r="AA36" s="44"/>
      <c r="AB36" s="44"/>
      <c r="AC36" s="44"/>
      <c r="AD36" s="61">
        <f>SUM(D36:AC36)</f>
        <v>3953</v>
      </c>
      <c r="AE36" s="55"/>
      <c r="AF36" s="55"/>
      <c r="AH36" s="3"/>
    </row>
    <row r="37" spans="1:34" s="8" customFormat="1" ht="11.25" customHeight="1">
      <c r="A37" s="12">
        <v>29</v>
      </c>
      <c r="B37" s="14" t="s">
        <v>216</v>
      </c>
      <c r="C37" s="12" t="s">
        <v>281</v>
      </c>
      <c r="D37" s="12">
        <v>1302</v>
      </c>
      <c r="E37" s="12">
        <v>1338</v>
      </c>
      <c r="F37" s="12">
        <v>1288</v>
      </c>
      <c r="G37" s="12" t="s">
        <v>298</v>
      </c>
      <c r="H37" s="12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61">
        <f>SUM(D37:AC37)</f>
        <v>3928</v>
      </c>
      <c r="AE37" s="55"/>
      <c r="AF37" s="55"/>
      <c r="AH37" s="3"/>
    </row>
    <row r="38" spans="1:34" s="8" customFormat="1" ht="11.25" customHeight="1">
      <c r="A38" s="12">
        <v>30</v>
      </c>
      <c r="B38" s="14" t="s">
        <v>260</v>
      </c>
      <c r="C38" s="12" t="s">
        <v>29</v>
      </c>
      <c r="D38" s="12">
        <v>1308</v>
      </c>
      <c r="E38" s="12"/>
      <c r="F38" s="12">
        <v>1310</v>
      </c>
      <c r="G38" s="12">
        <v>1308</v>
      </c>
      <c r="H38" s="12"/>
      <c r="I38" s="44"/>
      <c r="J38" s="44"/>
      <c r="K38" s="44"/>
      <c r="L38" s="44"/>
      <c r="M38" s="44" t="s">
        <v>282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61">
        <f aca="true" t="shared" si="0" ref="AD10:AD73">SUM(D38:AC38)</f>
        <v>3926</v>
      </c>
      <c r="AE38" s="55"/>
      <c r="AF38" s="55"/>
      <c r="AH38" s="3"/>
    </row>
    <row r="39" spans="1:34" s="8" customFormat="1" ht="11.25" customHeight="1">
      <c r="A39" s="12">
        <v>31</v>
      </c>
      <c r="B39" s="14" t="s">
        <v>20</v>
      </c>
      <c r="C39" s="12" t="s">
        <v>58</v>
      </c>
      <c r="D39" s="12"/>
      <c r="E39" s="12"/>
      <c r="F39" s="12" t="s">
        <v>262</v>
      </c>
      <c r="G39" s="12"/>
      <c r="H39" s="12" t="s">
        <v>412</v>
      </c>
      <c r="I39" s="44">
        <v>1299</v>
      </c>
      <c r="J39" s="44"/>
      <c r="K39" s="44"/>
      <c r="L39" s="44"/>
      <c r="M39" s="44" t="s">
        <v>407</v>
      </c>
      <c r="N39" s="52" t="s">
        <v>478</v>
      </c>
      <c r="O39" s="44" t="s">
        <v>495</v>
      </c>
      <c r="P39" s="44" t="s">
        <v>563</v>
      </c>
      <c r="Q39" s="44"/>
      <c r="R39" s="44"/>
      <c r="S39" s="44">
        <v>1314</v>
      </c>
      <c r="T39" s="44"/>
      <c r="U39" s="44" t="s">
        <v>405</v>
      </c>
      <c r="V39" s="44"/>
      <c r="W39" s="44"/>
      <c r="X39" s="44"/>
      <c r="Y39" s="44" t="s">
        <v>596</v>
      </c>
      <c r="Z39" s="44">
        <v>1300</v>
      </c>
      <c r="AA39" s="44"/>
      <c r="AB39" s="44"/>
      <c r="AC39" s="44"/>
      <c r="AD39" s="61">
        <f t="shared" si="0"/>
        <v>3913</v>
      </c>
      <c r="AE39" s="55"/>
      <c r="AF39" s="55"/>
      <c r="AH39" s="3"/>
    </row>
    <row r="40" spans="1:34" s="8" customFormat="1" ht="11.25" customHeight="1">
      <c r="A40" s="12">
        <v>32</v>
      </c>
      <c r="B40" s="14" t="s">
        <v>183</v>
      </c>
      <c r="C40" s="12" t="s">
        <v>281</v>
      </c>
      <c r="D40" s="12"/>
      <c r="E40" s="12"/>
      <c r="F40" s="12" t="s">
        <v>466</v>
      </c>
      <c r="G40" s="12"/>
      <c r="H40" s="12" t="s">
        <v>505</v>
      </c>
      <c r="I40" s="44" t="s">
        <v>618</v>
      </c>
      <c r="J40" s="44"/>
      <c r="K40" s="44"/>
      <c r="L40" s="44"/>
      <c r="M40" s="44">
        <v>1297</v>
      </c>
      <c r="N40" s="44"/>
      <c r="O40" s="44"/>
      <c r="P40" s="44" t="s">
        <v>346</v>
      </c>
      <c r="Q40" s="44">
        <v>1310</v>
      </c>
      <c r="R40" s="44"/>
      <c r="S40" s="44"/>
      <c r="T40" s="44"/>
      <c r="U40" s="44">
        <v>1297</v>
      </c>
      <c r="V40" s="44"/>
      <c r="W40" s="44" t="s">
        <v>573</v>
      </c>
      <c r="X40" s="44"/>
      <c r="Y40" s="44" t="s">
        <v>562</v>
      </c>
      <c r="Z40" s="44"/>
      <c r="AA40" s="44"/>
      <c r="AB40" s="44"/>
      <c r="AC40" s="44"/>
      <c r="AD40" s="61">
        <f t="shared" si="0"/>
        <v>3904</v>
      </c>
      <c r="AE40" s="55"/>
      <c r="AF40" s="55"/>
      <c r="AH40" s="3"/>
    </row>
    <row r="41" spans="1:34" s="8" customFormat="1" ht="11.25" customHeight="1">
      <c r="A41" s="12">
        <v>33</v>
      </c>
      <c r="B41" s="14" t="s">
        <v>82</v>
      </c>
      <c r="C41" s="12" t="s">
        <v>26</v>
      </c>
      <c r="D41" s="12">
        <v>1324</v>
      </c>
      <c r="E41" s="12"/>
      <c r="F41" s="38" t="s">
        <v>254</v>
      </c>
      <c r="G41" s="12">
        <v>1311</v>
      </c>
      <c r="H41" s="12">
        <v>1260</v>
      </c>
      <c r="I41" s="44"/>
      <c r="J41" s="44"/>
      <c r="K41" s="44" t="s">
        <v>406</v>
      </c>
      <c r="L41" s="44"/>
      <c r="M41" s="44" t="s">
        <v>447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61">
        <f t="shared" si="0"/>
        <v>3895</v>
      </c>
      <c r="AE41" s="55"/>
      <c r="AF41" s="55"/>
      <c r="AH41" s="3"/>
    </row>
    <row r="42" spans="1:34" s="8" customFormat="1" ht="11.25" customHeight="1">
      <c r="A42" s="12">
        <v>34</v>
      </c>
      <c r="B42" s="14" t="s">
        <v>31</v>
      </c>
      <c r="C42" s="12" t="s">
        <v>25</v>
      </c>
      <c r="D42" s="12"/>
      <c r="E42" s="12"/>
      <c r="F42" s="12" t="s">
        <v>269</v>
      </c>
      <c r="G42" s="12"/>
      <c r="H42" s="12">
        <v>1288</v>
      </c>
      <c r="I42" s="44" t="s">
        <v>483</v>
      </c>
      <c r="J42" s="44"/>
      <c r="K42" s="44"/>
      <c r="L42" s="44"/>
      <c r="M42" s="44" t="s">
        <v>494</v>
      </c>
      <c r="N42" s="44"/>
      <c r="O42" s="44"/>
      <c r="P42" s="44" t="s">
        <v>562</v>
      </c>
      <c r="Q42" s="44"/>
      <c r="R42" s="44"/>
      <c r="S42" s="44">
        <v>1317</v>
      </c>
      <c r="T42" s="44"/>
      <c r="U42" s="44" t="s">
        <v>466</v>
      </c>
      <c r="V42" s="44"/>
      <c r="W42" s="44">
        <v>1284</v>
      </c>
      <c r="X42" s="44"/>
      <c r="Y42" s="44"/>
      <c r="Z42" s="44"/>
      <c r="AA42" s="44"/>
      <c r="AB42" s="44"/>
      <c r="AC42" s="44"/>
      <c r="AD42" s="61">
        <f t="shared" si="0"/>
        <v>3889</v>
      </c>
      <c r="AE42" s="55"/>
      <c r="AF42" s="55"/>
      <c r="AH42" s="3"/>
    </row>
    <row r="43" spans="1:34" s="8" customFormat="1" ht="11.25" customHeight="1">
      <c r="A43" s="12">
        <v>35</v>
      </c>
      <c r="B43" s="14" t="s">
        <v>204</v>
      </c>
      <c r="C43" s="12" t="s">
        <v>29</v>
      </c>
      <c r="D43" s="12">
        <v>1287</v>
      </c>
      <c r="E43" s="12"/>
      <c r="F43" s="12">
        <v>1267</v>
      </c>
      <c r="G43" s="12"/>
      <c r="H43" s="12" t="s">
        <v>570</v>
      </c>
      <c r="I43" s="44"/>
      <c r="J43" s="44"/>
      <c r="K43" s="44"/>
      <c r="L43" s="44"/>
      <c r="M43" s="44" t="s">
        <v>489</v>
      </c>
      <c r="N43" s="44"/>
      <c r="O43" s="44"/>
      <c r="P43" s="44">
        <v>1289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61">
        <f t="shared" si="0"/>
        <v>3843</v>
      </c>
      <c r="AE43" s="55"/>
      <c r="AF43" s="55"/>
      <c r="AH43" s="3"/>
    </row>
    <row r="44" spans="1:34" s="8" customFormat="1" ht="11.25" customHeight="1">
      <c r="A44" s="12">
        <v>36</v>
      </c>
      <c r="B44" s="15" t="s">
        <v>9</v>
      </c>
      <c r="C44" s="12" t="s">
        <v>58</v>
      </c>
      <c r="D44" s="12">
        <v>1276</v>
      </c>
      <c r="E44" s="12"/>
      <c r="F44" s="12" t="s">
        <v>431</v>
      </c>
      <c r="G44" s="12"/>
      <c r="H44" s="12" t="s">
        <v>413</v>
      </c>
      <c r="I44" s="44"/>
      <c r="J44" s="44"/>
      <c r="K44" s="44"/>
      <c r="L44" s="44"/>
      <c r="M44" s="44" t="s">
        <v>596</v>
      </c>
      <c r="N44" s="44">
        <v>1271</v>
      </c>
      <c r="O44" s="44"/>
      <c r="P44" s="44" t="s">
        <v>473</v>
      </c>
      <c r="Q44" s="44"/>
      <c r="R44" s="44"/>
      <c r="S44" s="44">
        <v>1270</v>
      </c>
      <c r="T44" s="44"/>
      <c r="U44" s="44" t="s">
        <v>467</v>
      </c>
      <c r="V44" s="44"/>
      <c r="W44" s="44" t="s">
        <v>515</v>
      </c>
      <c r="X44" s="44"/>
      <c r="Y44" s="44" t="s">
        <v>563</v>
      </c>
      <c r="Z44" s="44" t="s">
        <v>426</v>
      </c>
      <c r="AA44" s="44"/>
      <c r="AB44" s="44"/>
      <c r="AC44" s="44"/>
      <c r="AD44" s="61">
        <f t="shared" si="0"/>
        <v>3817</v>
      </c>
      <c r="AE44" s="55"/>
      <c r="AF44" s="55"/>
      <c r="AH44" s="3"/>
    </row>
    <row r="45" spans="1:34" s="8" customFormat="1" ht="11.25" customHeight="1">
      <c r="A45" s="12">
        <v>37</v>
      </c>
      <c r="B45" s="15" t="s">
        <v>149</v>
      </c>
      <c r="C45" s="12" t="s">
        <v>148</v>
      </c>
      <c r="D45" s="12"/>
      <c r="E45" s="12"/>
      <c r="F45" s="12"/>
      <c r="G45" s="38"/>
      <c r="H45" s="38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>
        <v>1235</v>
      </c>
      <c r="T45" s="44"/>
      <c r="U45" s="44"/>
      <c r="V45" s="44"/>
      <c r="W45" s="44">
        <v>1239</v>
      </c>
      <c r="X45" s="44"/>
      <c r="Y45" s="44"/>
      <c r="Z45" s="44"/>
      <c r="AA45" s="44"/>
      <c r="AB45" s="44">
        <v>1258</v>
      </c>
      <c r="AC45" s="44"/>
      <c r="AD45" s="61">
        <f t="shared" si="0"/>
        <v>3732</v>
      </c>
      <c r="AE45" s="55"/>
      <c r="AF45" s="55"/>
      <c r="AH45" s="3"/>
    </row>
    <row r="46" spans="1:34" s="8" customFormat="1" ht="11.25" customHeight="1">
      <c r="A46" s="12">
        <v>38</v>
      </c>
      <c r="B46" s="15" t="s">
        <v>146</v>
      </c>
      <c r="C46" s="12" t="s">
        <v>29</v>
      </c>
      <c r="D46" s="12" t="s">
        <v>679</v>
      </c>
      <c r="E46" s="12"/>
      <c r="F46" s="38">
        <v>1221</v>
      </c>
      <c r="G46" s="12"/>
      <c r="H46" s="12"/>
      <c r="I46" s="44"/>
      <c r="J46" s="44"/>
      <c r="K46" s="44"/>
      <c r="L46" s="44"/>
      <c r="M46" s="44">
        <v>1223</v>
      </c>
      <c r="N46" s="44"/>
      <c r="O46" s="44"/>
      <c r="P46" s="44"/>
      <c r="Q46" s="44"/>
      <c r="R46" s="44"/>
      <c r="S46" s="44"/>
      <c r="T46" s="44"/>
      <c r="U46" s="44">
        <v>1272</v>
      </c>
      <c r="V46" s="44"/>
      <c r="W46" s="44"/>
      <c r="X46" s="44"/>
      <c r="Y46" s="44"/>
      <c r="Z46" s="44"/>
      <c r="AA46" s="44"/>
      <c r="AB46" s="44"/>
      <c r="AC46" s="44"/>
      <c r="AD46" s="61">
        <f t="shared" si="0"/>
        <v>3716</v>
      </c>
      <c r="AE46" s="55"/>
      <c r="AF46" s="55"/>
      <c r="AH46" s="3"/>
    </row>
    <row r="47" spans="1:34" s="8" customFormat="1" ht="11.25" customHeight="1">
      <c r="A47" s="12">
        <v>39</v>
      </c>
      <c r="B47" s="15" t="s">
        <v>683</v>
      </c>
      <c r="C47" s="12" t="s">
        <v>172</v>
      </c>
      <c r="D47" s="12"/>
      <c r="E47" s="12"/>
      <c r="F47" s="12"/>
      <c r="G47" s="12"/>
      <c r="H47" s="12"/>
      <c r="I47" s="44"/>
      <c r="J47" s="44"/>
      <c r="K47" s="44"/>
      <c r="L47" s="44"/>
      <c r="M47" s="44"/>
      <c r="N47" s="44"/>
      <c r="O47" s="44"/>
      <c r="P47" s="44">
        <v>1180</v>
      </c>
      <c r="Q47" s="44"/>
      <c r="R47" s="44"/>
      <c r="S47" s="44"/>
      <c r="T47" s="44"/>
      <c r="U47" s="44">
        <v>1242</v>
      </c>
      <c r="V47" s="44"/>
      <c r="W47" s="44">
        <v>1287</v>
      </c>
      <c r="X47" s="44"/>
      <c r="Y47" s="44" t="s">
        <v>232</v>
      </c>
      <c r="Z47" s="44"/>
      <c r="AA47" s="44"/>
      <c r="AB47" s="44"/>
      <c r="AC47" s="44"/>
      <c r="AD47" s="61">
        <f t="shared" si="0"/>
        <v>3709</v>
      </c>
      <c r="AE47" s="55"/>
      <c r="AF47" s="55"/>
      <c r="AH47" s="3"/>
    </row>
    <row r="48" spans="1:34" s="8" customFormat="1" ht="11.25" customHeight="1">
      <c r="A48" s="12">
        <v>40</v>
      </c>
      <c r="B48" s="78" t="s">
        <v>119</v>
      </c>
      <c r="C48" s="12" t="s">
        <v>115</v>
      </c>
      <c r="D48" s="12"/>
      <c r="E48" s="12"/>
      <c r="F48" s="12" t="s">
        <v>828</v>
      </c>
      <c r="G48" s="12" t="s">
        <v>243</v>
      </c>
      <c r="H48" s="69" t="s">
        <v>513</v>
      </c>
      <c r="I48" s="44" t="s">
        <v>371</v>
      </c>
      <c r="J48" s="44"/>
      <c r="K48" s="44"/>
      <c r="L48" s="44"/>
      <c r="M48" s="44" t="s">
        <v>575</v>
      </c>
      <c r="N48" s="44"/>
      <c r="O48" s="44"/>
      <c r="P48" s="44" t="s">
        <v>323</v>
      </c>
      <c r="Q48" s="44">
        <v>1209</v>
      </c>
      <c r="R48" s="44"/>
      <c r="S48" s="44"/>
      <c r="T48" s="44"/>
      <c r="U48" s="44" t="s">
        <v>621</v>
      </c>
      <c r="V48" s="44"/>
      <c r="W48" s="44" t="s">
        <v>597</v>
      </c>
      <c r="X48" s="44">
        <v>1189</v>
      </c>
      <c r="Y48" s="44">
        <v>1187</v>
      </c>
      <c r="Z48" s="44"/>
      <c r="AA48" s="44"/>
      <c r="AB48" s="44"/>
      <c r="AC48" s="44"/>
      <c r="AD48" s="61">
        <f t="shared" si="0"/>
        <v>3585</v>
      </c>
      <c r="AE48" s="55"/>
      <c r="AF48" s="55"/>
      <c r="AH48" s="3"/>
    </row>
    <row r="49" spans="1:34" s="8" customFormat="1" ht="11.25" customHeight="1">
      <c r="A49" s="12">
        <v>41</v>
      </c>
      <c r="B49" s="16" t="s">
        <v>664</v>
      </c>
      <c r="C49" s="13" t="s">
        <v>663</v>
      </c>
      <c r="D49" s="12"/>
      <c r="E49" s="12"/>
      <c r="F49" s="12"/>
      <c r="G49" s="12"/>
      <c r="H49" s="12"/>
      <c r="I49" s="44"/>
      <c r="J49" s="44"/>
      <c r="K49" s="44"/>
      <c r="L49" s="44"/>
      <c r="M49" s="44"/>
      <c r="N49" s="44"/>
      <c r="O49" s="44"/>
      <c r="P49" s="44">
        <v>1170</v>
      </c>
      <c r="Q49" s="44"/>
      <c r="R49" s="44"/>
      <c r="S49" s="44"/>
      <c r="T49" s="44"/>
      <c r="U49" s="44" t="s">
        <v>794</v>
      </c>
      <c r="V49" s="44"/>
      <c r="W49" s="44">
        <v>1189</v>
      </c>
      <c r="X49" s="44"/>
      <c r="Y49" s="44">
        <v>1190</v>
      </c>
      <c r="Z49" s="44"/>
      <c r="AA49" s="44"/>
      <c r="AB49" s="44"/>
      <c r="AC49" s="44"/>
      <c r="AD49" s="61">
        <f t="shared" si="0"/>
        <v>3549</v>
      </c>
      <c r="AE49" s="55"/>
      <c r="AF49" s="55"/>
      <c r="AH49" s="3"/>
    </row>
    <row r="50" spans="1:34" s="8" customFormat="1" ht="11.25" customHeight="1">
      <c r="A50" s="12">
        <v>42</v>
      </c>
      <c r="B50" s="66" t="s">
        <v>258</v>
      </c>
      <c r="C50" s="12" t="s">
        <v>50</v>
      </c>
      <c r="D50" s="12" t="s">
        <v>331</v>
      </c>
      <c r="E50" s="12"/>
      <c r="F50" s="12" t="s">
        <v>401</v>
      </c>
      <c r="G50" s="12"/>
      <c r="H50" s="12">
        <v>1191</v>
      </c>
      <c r="I50" s="44" t="s">
        <v>340</v>
      </c>
      <c r="J50" s="44">
        <v>1160</v>
      </c>
      <c r="K50" s="44" t="s">
        <v>480</v>
      </c>
      <c r="L50" s="44"/>
      <c r="M50" s="44" t="s">
        <v>554</v>
      </c>
      <c r="N50" s="44"/>
      <c r="O50" s="44"/>
      <c r="P50" s="44">
        <v>1192</v>
      </c>
      <c r="Q50" s="44"/>
      <c r="R50" s="44"/>
      <c r="S50" s="44" t="s">
        <v>598</v>
      </c>
      <c r="T50" s="44"/>
      <c r="U50" s="44" t="s">
        <v>640</v>
      </c>
      <c r="V50" s="44" t="s">
        <v>661</v>
      </c>
      <c r="W50" s="44" t="s">
        <v>254</v>
      </c>
      <c r="X50" s="44"/>
      <c r="Y50" s="44" t="s">
        <v>804</v>
      </c>
      <c r="Z50" s="44"/>
      <c r="AA50" s="44"/>
      <c r="AB50" s="44"/>
      <c r="AC50" s="44"/>
      <c r="AD50" s="61">
        <f t="shared" si="0"/>
        <v>3543</v>
      </c>
      <c r="AE50" s="55"/>
      <c r="AF50" s="55"/>
      <c r="AH50" s="3"/>
    </row>
    <row r="51" spans="1:34" s="8" customFormat="1" ht="11.25" customHeight="1">
      <c r="A51" s="12">
        <v>43</v>
      </c>
      <c r="B51" s="16" t="s">
        <v>662</v>
      </c>
      <c r="C51" s="13" t="s">
        <v>663</v>
      </c>
      <c r="D51" s="12"/>
      <c r="E51" s="12"/>
      <c r="F51" s="12"/>
      <c r="G51" s="12"/>
      <c r="H51" s="12"/>
      <c r="I51" s="44"/>
      <c r="J51" s="44"/>
      <c r="K51" s="44"/>
      <c r="L51" s="44"/>
      <c r="M51" s="44"/>
      <c r="N51" s="44"/>
      <c r="O51" s="44"/>
      <c r="P51" s="44">
        <v>1128</v>
      </c>
      <c r="Q51" s="44"/>
      <c r="R51" s="44"/>
      <c r="S51" s="44"/>
      <c r="T51" s="44"/>
      <c r="U51" s="44" t="s">
        <v>315</v>
      </c>
      <c r="V51" s="44"/>
      <c r="W51" s="44">
        <v>1210</v>
      </c>
      <c r="X51" s="44"/>
      <c r="Y51" s="44">
        <v>1198</v>
      </c>
      <c r="Z51" s="44"/>
      <c r="AA51" s="44"/>
      <c r="AB51" s="44"/>
      <c r="AC51" s="44"/>
      <c r="AD51" s="61">
        <f t="shared" si="0"/>
        <v>3536</v>
      </c>
      <c r="AE51" s="55"/>
      <c r="AF51" s="55"/>
      <c r="AH51" s="3"/>
    </row>
    <row r="52" spans="1:34" s="8" customFormat="1" ht="11.25" customHeight="1">
      <c r="A52" s="12">
        <v>44</v>
      </c>
      <c r="B52" s="66" t="s">
        <v>255</v>
      </c>
      <c r="C52" s="12" t="s">
        <v>26</v>
      </c>
      <c r="D52" s="12" t="s">
        <v>555</v>
      </c>
      <c r="E52" s="12"/>
      <c r="F52" s="12">
        <v>1184</v>
      </c>
      <c r="G52" s="12"/>
      <c r="H52" s="12" t="s">
        <v>333</v>
      </c>
      <c r="I52" s="44" t="s">
        <v>341</v>
      </c>
      <c r="J52" s="44" t="s">
        <v>403</v>
      </c>
      <c r="K52" s="44" t="s">
        <v>639</v>
      </c>
      <c r="L52" s="44"/>
      <c r="M52" s="44"/>
      <c r="N52" s="44"/>
      <c r="O52" s="44"/>
      <c r="P52" s="44">
        <v>1159</v>
      </c>
      <c r="Q52" s="44"/>
      <c r="R52" s="44"/>
      <c r="S52" s="44"/>
      <c r="T52" s="44"/>
      <c r="U52" s="44">
        <v>1170</v>
      </c>
      <c r="V52" s="44" t="s">
        <v>318</v>
      </c>
      <c r="W52" s="44"/>
      <c r="X52" s="44"/>
      <c r="Y52" s="44" t="s">
        <v>565</v>
      </c>
      <c r="Z52" s="44"/>
      <c r="AA52" s="44"/>
      <c r="AB52" s="44"/>
      <c r="AC52" s="44"/>
      <c r="AD52" s="61">
        <f t="shared" si="0"/>
        <v>3513</v>
      </c>
      <c r="AE52" s="55"/>
      <c r="AF52" s="55"/>
      <c r="AH52" s="3"/>
    </row>
    <row r="53" spans="1:34" s="8" customFormat="1" ht="11.25" customHeight="1">
      <c r="A53" s="12">
        <v>45</v>
      </c>
      <c r="B53" s="66" t="s">
        <v>256</v>
      </c>
      <c r="C53" s="12" t="s">
        <v>26</v>
      </c>
      <c r="D53" s="12" t="s">
        <v>332</v>
      </c>
      <c r="E53" s="12"/>
      <c r="F53" s="12" t="s">
        <v>775</v>
      </c>
      <c r="G53" s="12"/>
      <c r="H53" s="12" t="s">
        <v>479</v>
      </c>
      <c r="I53" s="44" t="s">
        <v>554</v>
      </c>
      <c r="J53" s="44" t="s">
        <v>402</v>
      </c>
      <c r="K53" s="44" t="s">
        <v>408</v>
      </c>
      <c r="L53" s="44"/>
      <c r="M53" s="44">
        <v>1144</v>
      </c>
      <c r="N53" s="44"/>
      <c r="O53" s="44"/>
      <c r="P53" s="44" t="s">
        <v>554</v>
      </c>
      <c r="Q53" s="44"/>
      <c r="R53" s="44"/>
      <c r="S53" s="44"/>
      <c r="T53" s="44"/>
      <c r="U53" s="44" t="s">
        <v>775</v>
      </c>
      <c r="V53" s="44" t="s">
        <v>660</v>
      </c>
      <c r="W53" s="44" t="s">
        <v>726</v>
      </c>
      <c r="X53" s="44"/>
      <c r="Y53" s="44">
        <v>1176</v>
      </c>
      <c r="Z53" s="44">
        <v>1151</v>
      </c>
      <c r="AA53" s="44"/>
      <c r="AB53" s="44"/>
      <c r="AC53" s="44"/>
      <c r="AD53" s="61">
        <f t="shared" si="0"/>
        <v>3471</v>
      </c>
      <c r="AE53" s="55"/>
      <c r="AF53" s="55"/>
      <c r="AH53" s="3"/>
    </row>
    <row r="54" spans="1:34" s="8" customFormat="1" ht="11.25" customHeight="1">
      <c r="A54" s="12">
        <v>46</v>
      </c>
      <c r="B54" s="66" t="s">
        <v>173</v>
      </c>
      <c r="C54" s="12" t="s">
        <v>678</v>
      </c>
      <c r="D54" s="12"/>
      <c r="E54" s="12"/>
      <c r="F54" s="12"/>
      <c r="G54" s="12"/>
      <c r="H54" s="12"/>
      <c r="I54" s="44"/>
      <c r="J54" s="44"/>
      <c r="K54" s="44"/>
      <c r="L54" s="44"/>
      <c r="M54" s="44"/>
      <c r="N54" s="44"/>
      <c r="O54" s="44"/>
      <c r="P54" s="44" t="s">
        <v>795</v>
      </c>
      <c r="Q54" s="44"/>
      <c r="R54" s="44"/>
      <c r="S54" s="44"/>
      <c r="T54" s="44"/>
      <c r="U54" s="44">
        <v>1059</v>
      </c>
      <c r="V54" s="44"/>
      <c r="W54" s="44">
        <v>1120</v>
      </c>
      <c r="X54" s="44"/>
      <c r="Y54" s="44">
        <v>1104</v>
      </c>
      <c r="Z54" s="44"/>
      <c r="AA54" s="44"/>
      <c r="AB54" s="44"/>
      <c r="AC54" s="44"/>
      <c r="AD54" s="61">
        <f t="shared" si="0"/>
        <v>3283</v>
      </c>
      <c r="AE54" s="55"/>
      <c r="AF54" s="55"/>
      <c r="AH54" s="3"/>
    </row>
    <row r="55" spans="1:34" s="8" customFormat="1" ht="11.25" customHeight="1">
      <c r="A55" s="12">
        <v>47</v>
      </c>
      <c r="B55" s="66" t="s">
        <v>810</v>
      </c>
      <c r="C55" s="12" t="s">
        <v>2</v>
      </c>
      <c r="D55" s="12"/>
      <c r="E55" s="12"/>
      <c r="F55" s="12"/>
      <c r="G55" s="12"/>
      <c r="H55" s="12"/>
      <c r="I55" s="44"/>
      <c r="J55" s="44"/>
      <c r="K55" s="44" t="s">
        <v>727</v>
      </c>
      <c r="L55" s="44"/>
      <c r="M55" s="44"/>
      <c r="N55" s="44"/>
      <c r="O55" s="44"/>
      <c r="P55" s="44"/>
      <c r="Q55" s="44"/>
      <c r="R55" s="44"/>
      <c r="S55" s="44" t="s">
        <v>803</v>
      </c>
      <c r="T55" s="44"/>
      <c r="U55" s="44" t="s">
        <v>812</v>
      </c>
      <c r="V55" s="44"/>
      <c r="W55" s="44">
        <v>896</v>
      </c>
      <c r="X55" s="44"/>
      <c r="Y55" s="44">
        <v>1130</v>
      </c>
      <c r="Z55" s="44">
        <v>1139</v>
      </c>
      <c r="AA55" s="44"/>
      <c r="AB55" s="44"/>
      <c r="AC55" s="44"/>
      <c r="AD55" s="61">
        <f t="shared" si="0"/>
        <v>3165</v>
      </c>
      <c r="AE55" s="55"/>
      <c r="AF55" s="55"/>
      <c r="AH55" s="3"/>
    </row>
    <row r="56" spans="1:34" s="8" customFormat="1" ht="11.25" customHeight="1">
      <c r="A56" s="12">
        <v>48</v>
      </c>
      <c r="B56" s="68" t="s">
        <v>485</v>
      </c>
      <c r="C56" s="12" t="s">
        <v>32</v>
      </c>
      <c r="D56" s="12"/>
      <c r="E56" s="12"/>
      <c r="F56" s="12"/>
      <c r="G56" s="12"/>
      <c r="H56" s="69"/>
      <c r="I56" s="44"/>
      <c r="J56" s="44"/>
      <c r="K56" s="44"/>
      <c r="L56" s="44"/>
      <c r="M56" s="44">
        <v>1032</v>
      </c>
      <c r="N56" s="44"/>
      <c r="O56" s="44"/>
      <c r="P56" s="44"/>
      <c r="Q56" s="44"/>
      <c r="R56" s="44"/>
      <c r="S56" s="44">
        <v>1099</v>
      </c>
      <c r="T56" s="44">
        <v>1016</v>
      </c>
      <c r="U56" s="44" t="s">
        <v>646</v>
      </c>
      <c r="V56" s="44"/>
      <c r="W56" s="44"/>
      <c r="X56" s="44"/>
      <c r="Y56" s="44"/>
      <c r="Z56" s="44"/>
      <c r="AA56" s="44"/>
      <c r="AB56" s="44"/>
      <c r="AC56" s="44"/>
      <c r="AD56" s="61">
        <f t="shared" si="0"/>
        <v>3147</v>
      </c>
      <c r="AE56" s="55"/>
      <c r="AF56" s="55"/>
      <c r="AH56" s="3"/>
    </row>
    <row r="57" spans="1:34" s="8" customFormat="1" ht="11.25" customHeight="1">
      <c r="A57" s="12">
        <v>49</v>
      </c>
      <c r="B57" s="66" t="s">
        <v>684</v>
      </c>
      <c r="C57" s="12" t="s">
        <v>281</v>
      </c>
      <c r="D57" s="12"/>
      <c r="E57" s="12"/>
      <c r="F57" s="12"/>
      <c r="G57" s="12"/>
      <c r="H57" s="12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>
        <v>1227</v>
      </c>
      <c r="X57" s="44"/>
      <c r="Y57" s="44">
        <v>569</v>
      </c>
      <c r="Z57" s="44"/>
      <c r="AA57" s="44"/>
      <c r="AB57" s="44">
        <v>1291</v>
      </c>
      <c r="AC57" s="44"/>
      <c r="AD57" s="61">
        <f t="shared" si="0"/>
        <v>3087</v>
      </c>
      <c r="AE57" s="55"/>
      <c r="AF57" s="55"/>
      <c r="AH57" s="3"/>
    </row>
    <row r="58" spans="1:34" s="8" customFormat="1" ht="11.25" customHeight="1">
      <c r="A58" s="12">
        <v>50</v>
      </c>
      <c r="B58" s="26" t="s">
        <v>114</v>
      </c>
      <c r="C58" s="12" t="s">
        <v>115</v>
      </c>
      <c r="D58" s="12"/>
      <c r="E58" s="12"/>
      <c r="F58" s="12">
        <v>1165</v>
      </c>
      <c r="G58" s="12"/>
      <c r="H58" s="12">
        <v>650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>
        <v>1187</v>
      </c>
      <c r="X58" s="44"/>
      <c r="Y58" s="44"/>
      <c r="Z58" s="44"/>
      <c r="AA58" s="44"/>
      <c r="AB58" s="44"/>
      <c r="AC58" s="44"/>
      <c r="AD58" s="61">
        <f t="shared" si="0"/>
        <v>3002</v>
      </c>
      <c r="AE58" s="55"/>
      <c r="AF58" s="55"/>
      <c r="AH58" s="3"/>
    </row>
    <row r="59" spans="1:34" s="8" customFormat="1" ht="11.25" customHeight="1">
      <c r="A59" s="12">
        <v>51</v>
      </c>
      <c r="B59" s="66" t="s">
        <v>807</v>
      </c>
      <c r="C59" s="12" t="s">
        <v>281</v>
      </c>
      <c r="D59" s="12"/>
      <c r="E59" s="12"/>
      <c r="F59" s="12"/>
      <c r="G59" s="12"/>
      <c r="H59" s="12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>
        <v>1238</v>
      </c>
      <c r="Z59" s="44"/>
      <c r="AA59" s="44"/>
      <c r="AB59" s="44">
        <v>1226</v>
      </c>
      <c r="AC59" s="44"/>
      <c r="AD59" s="61">
        <f t="shared" si="0"/>
        <v>2464</v>
      </c>
      <c r="AE59" s="55"/>
      <c r="AF59" s="55"/>
      <c r="AH59" s="3"/>
    </row>
    <row r="60" spans="1:35" s="8" customFormat="1" ht="11.25" customHeight="1">
      <c r="A60" s="12">
        <v>52</v>
      </c>
      <c r="B60" s="74" t="s">
        <v>297</v>
      </c>
      <c r="C60" s="12" t="s">
        <v>281</v>
      </c>
      <c r="D60" s="12"/>
      <c r="E60" s="12"/>
      <c r="F60" s="12">
        <v>1220</v>
      </c>
      <c r="G60" s="12"/>
      <c r="H60" s="12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>
        <v>1230</v>
      </c>
      <c r="V60" s="44"/>
      <c r="W60" s="44"/>
      <c r="X60" s="44"/>
      <c r="Y60" s="44"/>
      <c r="Z60" s="44"/>
      <c r="AA60" s="44"/>
      <c r="AB60" s="44"/>
      <c r="AC60" s="44"/>
      <c r="AD60" s="61">
        <f t="shared" si="0"/>
        <v>2450</v>
      </c>
      <c r="AE60" s="55"/>
      <c r="AF60" s="55"/>
      <c r="AI60" s="3"/>
    </row>
    <row r="61" spans="1:35" s="8" customFormat="1" ht="11.25" customHeight="1">
      <c r="A61" s="12">
        <v>53</v>
      </c>
      <c r="B61" s="24" t="s">
        <v>136</v>
      </c>
      <c r="C61" s="13" t="s">
        <v>132</v>
      </c>
      <c r="D61" s="12"/>
      <c r="E61" s="12"/>
      <c r="F61" s="12">
        <v>1233</v>
      </c>
      <c r="G61" s="12"/>
      <c r="H61" s="44"/>
      <c r="I61" s="44"/>
      <c r="J61" s="44"/>
      <c r="K61" s="44"/>
      <c r="L61" s="44"/>
      <c r="M61" s="44"/>
      <c r="N61" s="44"/>
      <c r="O61" s="44"/>
      <c r="P61" s="44">
        <v>1190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61">
        <f t="shared" si="0"/>
        <v>2423</v>
      </c>
      <c r="AE61" s="55"/>
      <c r="AF61" s="55"/>
      <c r="AI61" s="3"/>
    </row>
    <row r="62" spans="1:35" s="8" customFormat="1" ht="11.25" customHeight="1">
      <c r="A62" s="12">
        <v>54</v>
      </c>
      <c r="B62" s="74" t="s">
        <v>182</v>
      </c>
      <c r="C62" s="12" t="s">
        <v>21</v>
      </c>
      <c r="D62" s="12"/>
      <c r="E62" s="12"/>
      <c r="F62" s="12"/>
      <c r="G62" s="1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>
        <v>1207</v>
      </c>
      <c r="Z62" s="44"/>
      <c r="AA62" s="44"/>
      <c r="AB62" s="44">
        <v>1204</v>
      </c>
      <c r="AC62" s="44"/>
      <c r="AD62" s="61">
        <f t="shared" si="0"/>
        <v>2411</v>
      </c>
      <c r="AE62" s="55"/>
      <c r="AF62" s="55"/>
      <c r="AI62" s="3"/>
    </row>
    <row r="63" spans="1:35" s="8" customFormat="1" ht="11.25" customHeight="1">
      <c r="A63" s="12">
        <v>55</v>
      </c>
      <c r="B63" s="85" t="s">
        <v>257</v>
      </c>
      <c r="C63" s="12" t="s">
        <v>2</v>
      </c>
      <c r="D63" s="12">
        <v>552</v>
      </c>
      <c r="E63" s="12"/>
      <c r="F63" s="12">
        <v>1014</v>
      </c>
      <c r="G63" s="12"/>
      <c r="H63" s="89"/>
      <c r="I63" s="44"/>
      <c r="J63" s="44"/>
      <c r="K63" s="44" t="s">
        <v>409</v>
      </c>
      <c r="L63" s="44"/>
      <c r="M63" s="44">
        <v>840</v>
      </c>
      <c r="N63" s="44"/>
      <c r="O63" s="44"/>
      <c r="P63" s="44" t="s">
        <v>537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61">
        <f t="shared" si="0"/>
        <v>2406</v>
      </c>
      <c r="AE63" s="55"/>
      <c r="AF63" s="55"/>
      <c r="AI63" s="3"/>
    </row>
    <row r="64" spans="1:33" ht="12.75">
      <c r="A64" s="12">
        <v>56</v>
      </c>
      <c r="B64" s="74" t="s">
        <v>212</v>
      </c>
      <c r="C64" s="12" t="s">
        <v>115</v>
      </c>
      <c r="D64" s="12"/>
      <c r="E64" s="12"/>
      <c r="F64" s="12">
        <v>1169</v>
      </c>
      <c r="G64" s="12"/>
      <c r="H64" s="44">
        <v>1225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61">
        <f t="shared" si="0"/>
        <v>2394</v>
      </c>
      <c r="AE64" s="55"/>
      <c r="AF64" s="55"/>
      <c r="AG64"/>
    </row>
    <row r="65" spans="1:33" ht="12.75">
      <c r="A65" s="12">
        <v>57</v>
      </c>
      <c r="B65" s="74" t="s">
        <v>418</v>
      </c>
      <c r="C65" s="12" t="s">
        <v>132</v>
      </c>
      <c r="D65" s="12"/>
      <c r="E65" s="12"/>
      <c r="F65" s="12"/>
      <c r="G65" s="12"/>
      <c r="H65" s="44"/>
      <c r="I65" s="44"/>
      <c r="J65" s="44"/>
      <c r="K65" s="44"/>
      <c r="L65" s="44"/>
      <c r="M65" s="44">
        <v>1067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>
        <v>1178</v>
      </c>
      <c r="Z65" s="44"/>
      <c r="AA65" s="44"/>
      <c r="AB65" s="44"/>
      <c r="AC65" s="44"/>
      <c r="AD65" s="61">
        <f t="shared" si="0"/>
        <v>2245</v>
      </c>
      <c r="AE65" s="55"/>
      <c r="AF65" s="55"/>
      <c r="AG65"/>
    </row>
    <row r="66" spans="1:33" ht="12.75">
      <c r="A66" s="12">
        <v>58</v>
      </c>
      <c r="B66" s="74" t="s">
        <v>577</v>
      </c>
      <c r="C66" s="12" t="s">
        <v>115</v>
      </c>
      <c r="D66" s="12"/>
      <c r="E66" s="12"/>
      <c r="F66" s="12"/>
      <c r="G66" s="12"/>
      <c r="H66" s="44"/>
      <c r="I66" s="44"/>
      <c r="J66" s="44"/>
      <c r="K66" s="44"/>
      <c r="L66" s="44"/>
      <c r="M66" s="44"/>
      <c r="N66" s="44"/>
      <c r="O66" s="44"/>
      <c r="P66" s="44">
        <v>656</v>
      </c>
      <c r="Q66" s="44"/>
      <c r="R66" s="44"/>
      <c r="S66" s="44"/>
      <c r="T66" s="44"/>
      <c r="U66" s="44"/>
      <c r="V66" s="44"/>
      <c r="W66" s="44">
        <v>609</v>
      </c>
      <c r="X66" s="44">
        <v>532</v>
      </c>
      <c r="Y66" s="44"/>
      <c r="Z66" s="44"/>
      <c r="AA66" s="44"/>
      <c r="AB66" s="44"/>
      <c r="AC66" s="44"/>
      <c r="AD66" s="61">
        <f t="shared" si="0"/>
        <v>1797</v>
      </c>
      <c r="AE66" s="55"/>
      <c r="AF66" s="55"/>
      <c r="AG66"/>
    </row>
    <row r="67" spans="1:33" ht="12.75">
      <c r="A67" s="12">
        <v>59</v>
      </c>
      <c r="B67" s="74" t="s">
        <v>538</v>
      </c>
      <c r="C67" s="12" t="s">
        <v>40</v>
      </c>
      <c r="D67" s="12"/>
      <c r="E67" s="12"/>
      <c r="F67" s="12"/>
      <c r="G67" s="12"/>
      <c r="H67" s="44"/>
      <c r="I67" s="44"/>
      <c r="J67" s="44"/>
      <c r="K67" s="44"/>
      <c r="L67" s="44"/>
      <c r="M67" s="44"/>
      <c r="N67" s="44"/>
      <c r="O67" s="44"/>
      <c r="P67" s="44">
        <v>1326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61">
        <f t="shared" si="0"/>
        <v>1326</v>
      </c>
      <c r="AE67" s="55"/>
      <c r="AF67" s="55"/>
      <c r="AG67"/>
    </row>
    <row r="68" spans="1:33" ht="12.75">
      <c r="A68" s="12">
        <v>60</v>
      </c>
      <c r="B68" s="85" t="s">
        <v>143</v>
      </c>
      <c r="C68" s="12" t="s">
        <v>115</v>
      </c>
      <c r="D68" s="12"/>
      <c r="E68" s="12"/>
      <c r="F68" s="12">
        <v>1291</v>
      </c>
      <c r="G68" s="1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61">
        <f t="shared" si="0"/>
        <v>1291</v>
      </c>
      <c r="AE68" s="55"/>
      <c r="AF68" s="55"/>
      <c r="AG68"/>
    </row>
    <row r="69" spans="1:33" ht="12.75">
      <c r="A69" s="12">
        <v>61</v>
      </c>
      <c r="B69" s="24" t="s">
        <v>188</v>
      </c>
      <c r="C69" s="13" t="s">
        <v>39</v>
      </c>
      <c r="D69" s="12"/>
      <c r="E69" s="12"/>
      <c r="F69" s="12"/>
      <c r="G69" s="12"/>
      <c r="H69" s="44">
        <v>1229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61">
        <f t="shared" si="0"/>
        <v>1229</v>
      </c>
      <c r="AE69" s="55"/>
      <c r="AF69" s="55"/>
      <c r="AG69"/>
    </row>
    <row r="70" spans="1:33" ht="12.75">
      <c r="A70" s="12">
        <v>62</v>
      </c>
      <c r="B70" s="26" t="s">
        <v>189</v>
      </c>
      <c r="C70" s="13" t="s">
        <v>281</v>
      </c>
      <c r="D70" s="12"/>
      <c r="E70" s="12"/>
      <c r="F70" s="12">
        <v>1211</v>
      </c>
      <c r="G70" s="12"/>
      <c r="H70" s="12"/>
      <c r="I70" s="12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61">
        <f t="shared" si="0"/>
        <v>1211</v>
      </c>
      <c r="AE70" s="55"/>
      <c r="AF70" s="55"/>
      <c r="AG70"/>
    </row>
    <row r="71" spans="1:33" ht="12.75">
      <c r="A71" s="12">
        <v>63</v>
      </c>
      <c r="B71" s="24" t="s">
        <v>560</v>
      </c>
      <c r="C71" s="13" t="s">
        <v>148</v>
      </c>
      <c r="D71" s="12"/>
      <c r="E71" s="12"/>
      <c r="F71" s="12"/>
      <c r="G71" s="12"/>
      <c r="H71" s="44"/>
      <c r="I71" s="44"/>
      <c r="J71" s="44"/>
      <c r="K71" s="44">
        <v>1195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61">
        <f t="shared" si="0"/>
        <v>1195</v>
      </c>
      <c r="AE71" s="55"/>
      <c r="AF71" s="55"/>
      <c r="AG71"/>
    </row>
    <row r="72" spans="1:33" ht="12.75">
      <c r="A72" s="12">
        <v>64</v>
      </c>
      <c r="B72" s="66" t="s">
        <v>144</v>
      </c>
      <c r="C72" s="12" t="s">
        <v>29</v>
      </c>
      <c r="D72" s="12"/>
      <c r="E72" s="12"/>
      <c r="F72" s="38">
        <v>1116</v>
      </c>
      <c r="G72" s="12"/>
      <c r="H72" s="12"/>
      <c r="I72" s="12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61">
        <f t="shared" si="0"/>
        <v>1116</v>
      </c>
      <c r="AE72" s="55"/>
      <c r="AF72" s="55"/>
      <c r="AG72"/>
    </row>
    <row r="73" spans="1:33" ht="12.75">
      <c r="A73" s="12">
        <v>65</v>
      </c>
      <c r="B73" s="15" t="s">
        <v>689</v>
      </c>
      <c r="C73" s="12" t="s">
        <v>156</v>
      </c>
      <c r="D73" s="12"/>
      <c r="E73" s="12"/>
      <c r="F73" s="12"/>
      <c r="G73" s="12"/>
      <c r="H73" s="12"/>
      <c r="I73" s="44"/>
      <c r="J73" s="44"/>
      <c r="K73" s="44"/>
      <c r="L73" s="44"/>
      <c r="M73" s="44"/>
      <c r="N73" s="44"/>
      <c r="O73" s="44"/>
      <c r="P73" s="52">
        <v>1094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61">
        <f t="shared" si="0"/>
        <v>1094</v>
      </c>
      <c r="AE73" s="55"/>
      <c r="AF73" s="55"/>
      <c r="AG73"/>
    </row>
    <row r="74" spans="1:33" ht="12.75">
      <c r="A74" s="12">
        <v>66</v>
      </c>
      <c r="B74" s="66" t="s">
        <v>774</v>
      </c>
      <c r="C74" s="12" t="s">
        <v>2</v>
      </c>
      <c r="D74" s="12"/>
      <c r="E74" s="12"/>
      <c r="F74" s="12"/>
      <c r="G74" s="12"/>
      <c r="H74" s="12"/>
      <c r="I74" s="12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>
        <v>420</v>
      </c>
      <c r="Z74" s="44">
        <v>535</v>
      </c>
      <c r="AA74" s="44"/>
      <c r="AB74" s="44"/>
      <c r="AC74" s="44"/>
      <c r="AD74" s="61">
        <f aca="true" t="shared" si="1" ref="AD74:AD93">SUM(D74:AC74)</f>
        <v>955</v>
      </c>
      <c r="AE74" s="55"/>
      <c r="AF74" s="55"/>
      <c r="AG74"/>
    </row>
    <row r="75" spans="1:33" ht="12.75">
      <c r="A75" s="12">
        <v>67</v>
      </c>
      <c r="B75" s="66" t="s">
        <v>270</v>
      </c>
      <c r="C75" s="12" t="s">
        <v>32</v>
      </c>
      <c r="D75" s="12"/>
      <c r="E75" s="12"/>
      <c r="F75" s="12">
        <v>803</v>
      </c>
      <c r="G75" s="12"/>
      <c r="H75" s="12"/>
      <c r="I75" s="12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61">
        <f t="shared" si="1"/>
        <v>803</v>
      </c>
      <c r="AE75" s="55"/>
      <c r="AF75" s="55"/>
      <c r="AG75"/>
    </row>
    <row r="76" spans="1:34" ht="12.75" hidden="1">
      <c r="A76" s="12">
        <v>68</v>
      </c>
      <c r="B76" s="68" t="s">
        <v>118</v>
      </c>
      <c r="C76" s="12" t="s">
        <v>115</v>
      </c>
      <c r="D76" s="12"/>
      <c r="E76" s="12"/>
      <c r="F76" s="12"/>
      <c r="G76" s="12"/>
      <c r="H76" s="69"/>
      <c r="I76" s="12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61">
        <f t="shared" si="1"/>
        <v>0</v>
      </c>
      <c r="AE76" s="61"/>
      <c r="AF76" s="61"/>
      <c r="AG76" s="44"/>
      <c r="AH76" s="61">
        <f aca="true" t="shared" si="2" ref="AH76:AH93">SUM(D76:AC76)</f>
        <v>0</v>
      </c>
    </row>
    <row r="77" spans="1:34" ht="12.75" hidden="1">
      <c r="A77" s="12">
        <v>69</v>
      </c>
      <c r="B77" s="66" t="s">
        <v>19</v>
      </c>
      <c r="C77" s="12" t="s">
        <v>58</v>
      </c>
      <c r="D77" s="12"/>
      <c r="E77" s="12"/>
      <c r="F77" s="12"/>
      <c r="G77" s="12"/>
      <c r="H77" s="12"/>
      <c r="I77" s="12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61">
        <f t="shared" si="1"/>
        <v>0</v>
      </c>
      <c r="AE77" s="61"/>
      <c r="AF77" s="61"/>
      <c r="AG77" s="44"/>
      <c r="AH77" s="61">
        <f t="shared" si="2"/>
        <v>0</v>
      </c>
    </row>
    <row r="78" spans="1:34" ht="12.75" hidden="1">
      <c r="A78" s="12">
        <v>70</v>
      </c>
      <c r="B78" s="26" t="s">
        <v>201</v>
      </c>
      <c r="C78" s="13" t="s">
        <v>32</v>
      </c>
      <c r="D78" s="12"/>
      <c r="E78" s="12"/>
      <c r="F78" s="12"/>
      <c r="G78" s="12"/>
      <c r="H78" s="12"/>
      <c r="I78" s="12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61">
        <f t="shared" si="1"/>
        <v>0</v>
      </c>
      <c r="AE78" s="61"/>
      <c r="AF78" s="61"/>
      <c r="AG78" s="44"/>
      <c r="AH78" s="61">
        <f t="shared" si="2"/>
        <v>0</v>
      </c>
    </row>
    <row r="79" spans="1:34" ht="12.75" hidden="1">
      <c r="A79" s="12">
        <v>71</v>
      </c>
      <c r="B79" s="68" t="s">
        <v>142</v>
      </c>
      <c r="C79" s="12" t="s">
        <v>39</v>
      </c>
      <c r="D79" s="12"/>
      <c r="E79" s="12"/>
      <c r="F79" s="12"/>
      <c r="G79" s="12"/>
      <c r="H79" s="12"/>
      <c r="I79" s="12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61">
        <f t="shared" si="1"/>
        <v>0</v>
      </c>
      <c r="AE79" s="61"/>
      <c r="AF79" s="61"/>
      <c r="AG79" s="44"/>
      <c r="AH79" s="61">
        <f t="shared" si="2"/>
        <v>0</v>
      </c>
    </row>
    <row r="80" spans="1:34" ht="12.75" hidden="1">
      <c r="A80" s="12">
        <v>72</v>
      </c>
      <c r="B80" s="66" t="s">
        <v>95</v>
      </c>
      <c r="C80" s="12" t="s">
        <v>96</v>
      </c>
      <c r="D80" s="12"/>
      <c r="E80" s="12"/>
      <c r="F80" s="12"/>
      <c r="G80" s="12"/>
      <c r="H80" s="12"/>
      <c r="I80" s="12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61">
        <f t="shared" si="1"/>
        <v>0</v>
      </c>
      <c r="AE80" s="61"/>
      <c r="AF80" s="61"/>
      <c r="AG80" s="44"/>
      <c r="AH80" s="61">
        <f t="shared" si="2"/>
        <v>0</v>
      </c>
    </row>
    <row r="81" spans="1:34" ht="12.75" hidden="1">
      <c r="A81" s="12">
        <v>73</v>
      </c>
      <c r="B81" s="66" t="s">
        <v>174</v>
      </c>
      <c r="C81" s="12" t="s">
        <v>172</v>
      </c>
      <c r="D81" s="12"/>
      <c r="E81" s="12"/>
      <c r="F81" s="12"/>
      <c r="G81" s="12"/>
      <c r="H81" s="12"/>
      <c r="I81" s="12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61">
        <f t="shared" si="1"/>
        <v>0</v>
      </c>
      <c r="AE81" s="61"/>
      <c r="AF81" s="61"/>
      <c r="AG81" s="44"/>
      <c r="AH81" s="61">
        <f t="shared" si="2"/>
        <v>0</v>
      </c>
    </row>
    <row r="82" spans="1:34" ht="12.75" hidden="1">
      <c r="A82" s="12">
        <v>74</v>
      </c>
      <c r="B82" s="66" t="s">
        <v>89</v>
      </c>
      <c r="C82" s="12" t="s">
        <v>22</v>
      </c>
      <c r="D82" s="12"/>
      <c r="E82" s="12"/>
      <c r="F82" s="12"/>
      <c r="G82" s="12"/>
      <c r="H82" s="12"/>
      <c r="I82" s="12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61">
        <f t="shared" si="1"/>
        <v>0</v>
      </c>
      <c r="AE82" s="61"/>
      <c r="AF82" s="61"/>
      <c r="AG82" s="44"/>
      <c r="AH82" s="61">
        <f t="shared" si="2"/>
        <v>0</v>
      </c>
    </row>
    <row r="83" spans="1:34" ht="12.75" hidden="1">
      <c r="A83" s="12">
        <v>75</v>
      </c>
      <c r="B83" s="66" t="s">
        <v>97</v>
      </c>
      <c r="C83" s="12" t="s">
        <v>98</v>
      </c>
      <c r="D83" s="12"/>
      <c r="E83" s="12"/>
      <c r="F83" s="12"/>
      <c r="G83" s="12"/>
      <c r="H83" s="12"/>
      <c r="I83" s="12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61">
        <f t="shared" si="1"/>
        <v>0</v>
      </c>
      <c r="AE83" s="61"/>
      <c r="AF83" s="61"/>
      <c r="AG83" s="44"/>
      <c r="AH83" s="61">
        <f t="shared" si="2"/>
        <v>0</v>
      </c>
    </row>
    <row r="84" spans="1:34" ht="12.75" hidden="1">
      <c r="A84" s="12">
        <v>76</v>
      </c>
      <c r="B84" s="26" t="s">
        <v>186</v>
      </c>
      <c r="C84" s="13" t="s">
        <v>32</v>
      </c>
      <c r="D84" s="12"/>
      <c r="E84" s="12"/>
      <c r="F84" s="12"/>
      <c r="G84" s="12"/>
      <c r="H84" s="12"/>
      <c r="I84" s="12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61">
        <f t="shared" si="1"/>
        <v>0</v>
      </c>
      <c r="AE84" s="61"/>
      <c r="AF84" s="61"/>
      <c r="AG84" s="44"/>
      <c r="AH84" s="61">
        <f t="shared" si="2"/>
        <v>0</v>
      </c>
    </row>
    <row r="85" spans="1:34" ht="12.75" hidden="1">
      <c r="A85" s="12">
        <v>77</v>
      </c>
      <c r="B85" s="66" t="s">
        <v>175</v>
      </c>
      <c r="C85" s="12" t="s">
        <v>172</v>
      </c>
      <c r="D85" s="12"/>
      <c r="E85" s="12"/>
      <c r="F85" s="12"/>
      <c r="G85" s="12"/>
      <c r="H85" s="12"/>
      <c r="I85" s="12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61">
        <f t="shared" si="1"/>
        <v>0</v>
      </c>
      <c r="AE85" s="61"/>
      <c r="AF85" s="61"/>
      <c r="AG85" s="44"/>
      <c r="AH85" s="61">
        <f t="shared" si="2"/>
        <v>0</v>
      </c>
    </row>
    <row r="86" spans="1:34" ht="12.75" hidden="1">
      <c r="A86" s="12">
        <v>78</v>
      </c>
      <c r="B86" s="66" t="s">
        <v>54</v>
      </c>
      <c r="C86" s="12" t="s">
        <v>32</v>
      </c>
      <c r="D86" s="12"/>
      <c r="E86" s="12"/>
      <c r="F86" s="12"/>
      <c r="G86" s="12"/>
      <c r="H86" s="12"/>
      <c r="I86" s="12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61">
        <f t="shared" si="1"/>
        <v>0</v>
      </c>
      <c r="AE86" s="61"/>
      <c r="AF86" s="61"/>
      <c r="AG86" s="44"/>
      <c r="AH86" s="61">
        <f t="shared" si="2"/>
        <v>0</v>
      </c>
    </row>
    <row r="87" spans="1:34" ht="12.75" hidden="1">
      <c r="A87" s="12">
        <v>79</v>
      </c>
      <c r="B87" s="66" t="s">
        <v>85</v>
      </c>
      <c r="C87" s="12" t="s">
        <v>32</v>
      </c>
      <c r="D87" s="12"/>
      <c r="E87" s="12"/>
      <c r="F87" s="12"/>
      <c r="G87" s="12"/>
      <c r="H87" s="12"/>
      <c r="I87" s="12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61">
        <f t="shared" si="1"/>
        <v>0</v>
      </c>
      <c r="AE87" s="61"/>
      <c r="AF87" s="61"/>
      <c r="AG87" s="44"/>
      <c r="AH87" s="61">
        <f t="shared" si="2"/>
        <v>0</v>
      </c>
    </row>
    <row r="88" spans="1:34" ht="12.75" hidden="1">
      <c r="A88" s="12">
        <v>80</v>
      </c>
      <c r="B88" s="26" t="s">
        <v>194</v>
      </c>
      <c r="C88" s="13" t="s">
        <v>148</v>
      </c>
      <c r="D88" s="12"/>
      <c r="E88" s="12"/>
      <c r="F88" s="12"/>
      <c r="G88" s="12"/>
      <c r="H88" s="12"/>
      <c r="I88" s="12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61">
        <f t="shared" si="1"/>
        <v>0</v>
      </c>
      <c r="AE88" s="61"/>
      <c r="AF88" s="61"/>
      <c r="AG88" s="44"/>
      <c r="AH88" s="61">
        <f t="shared" si="2"/>
        <v>0</v>
      </c>
    </row>
    <row r="89" spans="1:34" ht="12.75" hidden="1">
      <c r="A89" s="12">
        <v>81</v>
      </c>
      <c r="B89" s="26" t="s">
        <v>108</v>
      </c>
      <c r="C89" s="12" t="s">
        <v>40</v>
      </c>
      <c r="D89" s="12"/>
      <c r="E89" s="12"/>
      <c r="F89" s="12"/>
      <c r="G89" s="12"/>
      <c r="H89" s="12"/>
      <c r="I89" s="12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61">
        <f t="shared" si="1"/>
        <v>0</v>
      </c>
      <c r="AE89" s="61"/>
      <c r="AF89" s="61"/>
      <c r="AG89" s="44"/>
      <c r="AH89" s="61">
        <f t="shared" si="2"/>
        <v>0</v>
      </c>
    </row>
    <row r="90" spans="1:34" ht="12.75" hidden="1">
      <c r="A90" s="12">
        <v>82</v>
      </c>
      <c r="B90" s="66" t="s">
        <v>86</v>
      </c>
      <c r="C90" s="12" t="s">
        <v>22</v>
      </c>
      <c r="D90" s="12"/>
      <c r="E90" s="12"/>
      <c r="F90" s="12"/>
      <c r="G90" s="38"/>
      <c r="H90" s="38"/>
      <c r="I90" s="12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61">
        <f t="shared" si="1"/>
        <v>0</v>
      </c>
      <c r="AE90" s="61"/>
      <c r="AF90" s="61"/>
      <c r="AG90" s="44"/>
      <c r="AH90" s="61">
        <f t="shared" si="2"/>
        <v>0</v>
      </c>
    </row>
    <row r="91" spans="1:34" ht="12.75" hidden="1">
      <c r="A91" s="12">
        <v>83</v>
      </c>
      <c r="B91" s="26" t="s">
        <v>187</v>
      </c>
      <c r="C91" s="13" t="s">
        <v>132</v>
      </c>
      <c r="D91" s="12"/>
      <c r="E91" s="12"/>
      <c r="F91" s="12"/>
      <c r="G91" s="12"/>
      <c r="H91" s="12"/>
      <c r="I91" s="12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61">
        <f t="shared" si="1"/>
        <v>0</v>
      </c>
      <c r="AE91" s="61"/>
      <c r="AF91" s="61"/>
      <c r="AG91" s="44"/>
      <c r="AH91" s="61">
        <f t="shared" si="2"/>
        <v>0</v>
      </c>
    </row>
    <row r="92" spans="1:34" ht="12.75" hidden="1">
      <c r="A92" s="12">
        <v>84</v>
      </c>
      <c r="B92" s="66" t="s">
        <v>117</v>
      </c>
      <c r="C92" s="12" t="s">
        <v>115</v>
      </c>
      <c r="D92" s="12"/>
      <c r="E92" s="12"/>
      <c r="F92" s="12"/>
      <c r="G92" s="12"/>
      <c r="H92" s="69"/>
      <c r="I92" s="12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61">
        <f t="shared" si="1"/>
        <v>0</v>
      </c>
      <c r="AE92" s="61"/>
      <c r="AF92" s="61"/>
      <c r="AG92" s="44"/>
      <c r="AH92" s="61">
        <f t="shared" si="2"/>
        <v>0</v>
      </c>
    </row>
    <row r="93" spans="1:34" ht="12.75" hidden="1">
      <c r="A93" s="12">
        <v>85</v>
      </c>
      <c r="B93" s="26" t="s">
        <v>107</v>
      </c>
      <c r="C93" s="13" t="s">
        <v>32</v>
      </c>
      <c r="D93" s="12"/>
      <c r="E93" s="12"/>
      <c r="F93" s="12"/>
      <c r="G93" s="12"/>
      <c r="H93" s="12"/>
      <c r="I93" s="12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61">
        <f t="shared" si="1"/>
        <v>0</v>
      </c>
      <c r="AE93" s="61"/>
      <c r="AF93" s="61"/>
      <c r="AG93" s="44"/>
      <c r="AH93" s="61">
        <f t="shared" si="2"/>
        <v>0</v>
      </c>
    </row>
    <row r="94" spans="1:35" ht="9.75" customHeight="1">
      <c r="A94" s="2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1"/>
      <c r="AI94" s="1"/>
    </row>
    <row r="95" spans="1:33" ht="20.25">
      <c r="A95" s="22"/>
      <c r="B95" s="53" t="s">
        <v>227</v>
      </c>
      <c r="C95" s="2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20.25">
      <c r="A96" s="22"/>
      <c r="B96" s="103" t="s">
        <v>151</v>
      </c>
      <c r="C96" s="10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ht="9.75" customHeight="1" thickBot="1">
      <c r="A97" s="22"/>
      <c r="B97" s="54"/>
      <c r="C97" s="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s="8" customFormat="1" ht="16.5" thickBot="1">
      <c r="A98" s="22"/>
      <c r="B98" s="101" t="s">
        <v>677</v>
      </c>
      <c r="C98" s="10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2" s="8" customFormat="1" ht="15.75">
      <c r="A99" s="27"/>
      <c r="B99" s="36"/>
      <c r="C99" s="29"/>
      <c r="D99" s="7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94"/>
      <c r="AD99" s="31" t="s">
        <v>3</v>
      </c>
      <c r="AE99" s="62"/>
      <c r="AF99" s="62"/>
    </row>
    <row r="100" spans="1:32" s="8" customFormat="1" ht="15.75">
      <c r="A100" s="37" t="s">
        <v>8</v>
      </c>
      <c r="B100" s="63" t="s">
        <v>7</v>
      </c>
      <c r="C100" s="29" t="s">
        <v>0</v>
      </c>
      <c r="D100" s="31" t="s">
        <v>83</v>
      </c>
      <c r="E100" s="31"/>
      <c r="F100" s="31" t="s">
        <v>87</v>
      </c>
      <c r="G100" s="31"/>
      <c r="H100" s="31" t="s">
        <v>110</v>
      </c>
      <c r="I100" s="31"/>
      <c r="J100" s="31"/>
      <c r="K100" s="31" t="s">
        <v>383</v>
      </c>
      <c r="L100" s="31"/>
      <c r="M100" s="31" t="s">
        <v>410</v>
      </c>
      <c r="N100" s="31"/>
      <c r="O100" s="31"/>
      <c r="P100" s="31" t="s">
        <v>503</v>
      </c>
      <c r="Q100" s="31"/>
      <c r="R100" s="31"/>
      <c r="S100" s="31" t="s">
        <v>590</v>
      </c>
      <c r="T100" s="31"/>
      <c r="U100" s="31" t="s">
        <v>610</v>
      </c>
      <c r="V100" s="31"/>
      <c r="W100" s="31" t="s">
        <v>681</v>
      </c>
      <c r="X100" s="31"/>
      <c r="Y100" s="31" t="s">
        <v>761</v>
      </c>
      <c r="Z100" s="31"/>
      <c r="AA100" s="31"/>
      <c r="AB100" s="31" t="s">
        <v>543</v>
      </c>
      <c r="AC100" s="31" t="s">
        <v>849</v>
      </c>
      <c r="AD100" s="49" t="s">
        <v>46</v>
      </c>
      <c r="AE100" s="99"/>
      <c r="AF100" s="99"/>
    </row>
    <row r="101" spans="1:32" s="8" customFormat="1" ht="12" customHeight="1">
      <c r="A101" s="34"/>
      <c r="B101" s="35"/>
      <c r="C101" s="33"/>
      <c r="D101" s="31" t="s">
        <v>84</v>
      </c>
      <c r="E101" s="31"/>
      <c r="F101" s="31" t="s">
        <v>88</v>
      </c>
      <c r="G101" s="31"/>
      <c r="H101" s="31" t="s">
        <v>111</v>
      </c>
      <c r="I101" s="31"/>
      <c r="J101" s="31"/>
      <c r="K101" s="31" t="s">
        <v>384</v>
      </c>
      <c r="L101" s="31"/>
      <c r="M101" s="31" t="s">
        <v>411</v>
      </c>
      <c r="N101" s="31"/>
      <c r="O101" s="31"/>
      <c r="P101" s="31" t="s">
        <v>504</v>
      </c>
      <c r="Q101" s="31"/>
      <c r="R101" s="31"/>
      <c r="S101" s="31" t="s">
        <v>591</v>
      </c>
      <c r="T101" s="31"/>
      <c r="U101" s="31" t="s">
        <v>611</v>
      </c>
      <c r="V101" s="31"/>
      <c r="W101" s="31" t="s">
        <v>682</v>
      </c>
      <c r="X101" s="31"/>
      <c r="Y101" s="31" t="s">
        <v>762</v>
      </c>
      <c r="Z101" s="31"/>
      <c r="AA101" s="31"/>
      <c r="AB101" s="31"/>
      <c r="AC101" s="31" t="s">
        <v>850</v>
      </c>
      <c r="AD101" s="50" t="s">
        <v>47</v>
      </c>
      <c r="AE101" s="100"/>
      <c r="AF101" s="100"/>
    </row>
    <row r="102" spans="1:33" ht="12.75">
      <c r="A102" s="12">
        <v>68</v>
      </c>
      <c r="B102" s="66" t="s">
        <v>295</v>
      </c>
      <c r="C102" s="12" t="s">
        <v>21</v>
      </c>
      <c r="D102" s="12"/>
      <c r="E102" s="12"/>
      <c r="F102" s="12">
        <v>602</v>
      </c>
      <c r="G102" s="12"/>
      <c r="H102" s="12"/>
      <c r="I102" s="12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61">
        <f aca="true" t="shared" si="3" ref="AD102:AD107">SUM(D102:AC102)</f>
        <v>602</v>
      </c>
      <c r="AE102" s="55"/>
      <c r="AF102" s="55"/>
      <c r="AG102"/>
    </row>
    <row r="103" spans="1:33" ht="12.75">
      <c r="A103" s="12">
        <v>69</v>
      </c>
      <c r="B103" s="66" t="s">
        <v>647</v>
      </c>
      <c r="C103" s="12" t="s">
        <v>32</v>
      </c>
      <c r="D103" s="12"/>
      <c r="E103" s="12"/>
      <c r="F103" s="12"/>
      <c r="G103" s="12"/>
      <c r="H103" s="12"/>
      <c r="I103" s="12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>
        <v>599</v>
      </c>
      <c r="V103" s="44"/>
      <c r="W103" s="44"/>
      <c r="X103" s="44"/>
      <c r="Y103" s="44"/>
      <c r="Z103" s="44"/>
      <c r="AA103" s="44"/>
      <c r="AB103" s="44"/>
      <c r="AC103" s="44"/>
      <c r="AD103" s="61">
        <f t="shared" si="3"/>
        <v>599</v>
      </c>
      <c r="AE103" s="55"/>
      <c r="AF103" s="55"/>
      <c r="AG103"/>
    </row>
    <row r="104" spans="1:33" ht="12.75">
      <c r="A104" s="12">
        <v>70</v>
      </c>
      <c r="B104" s="66" t="s">
        <v>791</v>
      </c>
      <c r="C104" s="12" t="s">
        <v>321</v>
      </c>
      <c r="D104" s="12"/>
      <c r="E104" s="12"/>
      <c r="F104" s="12"/>
      <c r="G104" s="12"/>
      <c r="H104" s="12"/>
      <c r="I104" s="12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>
        <v>567</v>
      </c>
      <c r="Z104" s="44"/>
      <c r="AA104" s="44"/>
      <c r="AB104" s="44"/>
      <c r="AC104" s="44"/>
      <c r="AD104" s="61">
        <f t="shared" si="3"/>
        <v>567</v>
      </c>
      <c r="AE104" s="55"/>
      <c r="AF104" s="55"/>
      <c r="AG104"/>
    </row>
    <row r="105" spans="1:33" ht="12.75">
      <c r="A105" s="12">
        <v>71</v>
      </c>
      <c r="B105" s="66" t="s">
        <v>469</v>
      </c>
      <c r="C105" s="12" t="s">
        <v>131</v>
      </c>
      <c r="D105" s="12"/>
      <c r="E105" s="12"/>
      <c r="F105" s="12"/>
      <c r="G105" s="12"/>
      <c r="H105" s="12"/>
      <c r="I105" s="12"/>
      <c r="J105" s="44"/>
      <c r="K105" s="44"/>
      <c r="L105" s="44"/>
      <c r="M105" s="44">
        <v>486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61">
        <f t="shared" si="3"/>
        <v>486</v>
      </c>
      <c r="AE105" s="55"/>
      <c r="AF105" s="55"/>
      <c r="AG105"/>
    </row>
    <row r="106" spans="1:33" ht="12.75">
      <c r="A106" s="12">
        <v>72</v>
      </c>
      <c r="B106" s="66" t="s">
        <v>792</v>
      </c>
      <c r="C106" s="12" t="s">
        <v>321</v>
      </c>
      <c r="D106" s="12"/>
      <c r="E106" s="12"/>
      <c r="F106" s="12"/>
      <c r="G106" s="12"/>
      <c r="H106" s="12"/>
      <c r="I106" s="12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>
        <v>405</v>
      </c>
      <c r="Z106" s="44"/>
      <c r="AA106" s="44"/>
      <c r="AB106" s="44"/>
      <c r="AC106" s="44"/>
      <c r="AD106" s="61">
        <f t="shared" si="3"/>
        <v>405</v>
      </c>
      <c r="AE106" s="55"/>
      <c r="AF106" s="55"/>
      <c r="AG106"/>
    </row>
    <row r="107" spans="1:33" ht="12.75">
      <c r="A107" s="12">
        <v>73</v>
      </c>
      <c r="B107" s="66" t="s">
        <v>91</v>
      </c>
      <c r="C107" s="12" t="s">
        <v>26</v>
      </c>
      <c r="D107" s="12"/>
      <c r="E107" s="12"/>
      <c r="F107" s="12"/>
      <c r="G107" s="12"/>
      <c r="H107" s="12">
        <v>315</v>
      </c>
      <c r="I107" s="12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61">
        <f t="shared" si="3"/>
        <v>315</v>
      </c>
      <c r="AE107" s="55"/>
      <c r="AF107" s="55"/>
      <c r="AG107"/>
    </row>
    <row r="108" spans="1:33" ht="12.75" hidden="1">
      <c r="A108" s="18"/>
      <c r="B108" s="59"/>
      <c r="C108" s="18"/>
      <c r="D108" s="18"/>
      <c r="E108" s="60"/>
      <c r="F108" s="48"/>
      <c r="G108" s="4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/>
    </row>
    <row r="109" spans="1:33" ht="16.5" hidden="1" thickBot="1">
      <c r="A109" s="18"/>
      <c r="B109" s="101" t="s">
        <v>99</v>
      </c>
      <c r="C109" s="10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/>
    </row>
    <row r="110" spans="1:33" ht="15.75" hidden="1">
      <c r="A110" s="27"/>
      <c r="B110" s="36"/>
      <c r="C110" s="29"/>
      <c r="D110" s="7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94"/>
      <c r="AD110" s="31" t="s">
        <v>3</v>
      </c>
      <c r="AE110" s="62"/>
      <c r="AF110" s="62"/>
      <c r="AG110"/>
    </row>
    <row r="111" spans="1:33" ht="15.75" hidden="1">
      <c r="A111" s="37" t="s">
        <v>8</v>
      </c>
      <c r="B111" s="28" t="s">
        <v>7</v>
      </c>
      <c r="C111" s="29" t="s">
        <v>0</v>
      </c>
      <c r="D111" s="31" t="s">
        <v>83</v>
      </c>
      <c r="E111" s="31"/>
      <c r="F111" s="31" t="s">
        <v>87</v>
      </c>
      <c r="G111" s="31"/>
      <c r="H111" s="31" t="s">
        <v>110</v>
      </c>
      <c r="I111" s="31"/>
      <c r="J111" s="31"/>
      <c r="K111" s="31" t="s">
        <v>383</v>
      </c>
      <c r="L111" s="31"/>
      <c r="M111" s="31" t="s">
        <v>410</v>
      </c>
      <c r="N111" s="31"/>
      <c r="O111" s="31"/>
      <c r="P111" s="31" t="s">
        <v>503</v>
      </c>
      <c r="Q111" s="31"/>
      <c r="R111" s="31"/>
      <c r="S111" s="31" t="s">
        <v>590</v>
      </c>
      <c r="T111" s="31"/>
      <c r="U111" s="83"/>
      <c r="V111" s="83"/>
      <c r="W111" s="83"/>
      <c r="X111" s="83"/>
      <c r="Y111" s="83"/>
      <c r="Z111" s="83"/>
      <c r="AA111" s="83"/>
      <c r="AB111" s="83"/>
      <c r="AC111" s="83"/>
      <c r="AD111" s="49" t="s">
        <v>46</v>
      </c>
      <c r="AE111" s="99"/>
      <c r="AF111" s="99"/>
      <c r="AG111"/>
    </row>
    <row r="112" spans="1:33" ht="12.75" hidden="1">
      <c r="A112" s="34"/>
      <c r="B112" s="35"/>
      <c r="C112" s="33"/>
      <c r="D112" s="31" t="s">
        <v>84</v>
      </c>
      <c r="E112" s="31"/>
      <c r="F112" s="31" t="s">
        <v>88</v>
      </c>
      <c r="G112" s="31"/>
      <c r="H112" s="31" t="s">
        <v>111</v>
      </c>
      <c r="I112" s="31"/>
      <c r="J112" s="31"/>
      <c r="K112" s="31" t="s">
        <v>384</v>
      </c>
      <c r="L112" s="31"/>
      <c r="M112" s="31" t="s">
        <v>411</v>
      </c>
      <c r="N112" s="31"/>
      <c r="O112" s="31"/>
      <c r="P112" s="31" t="s">
        <v>504</v>
      </c>
      <c r="Q112" s="31"/>
      <c r="R112" s="31"/>
      <c r="S112" s="31" t="s">
        <v>591</v>
      </c>
      <c r="T112" s="31"/>
      <c r="U112" s="79"/>
      <c r="V112" s="79"/>
      <c r="W112" s="79"/>
      <c r="X112" s="79"/>
      <c r="Y112" s="79"/>
      <c r="Z112" s="79"/>
      <c r="AA112" s="79"/>
      <c r="AB112" s="79"/>
      <c r="AC112" s="79"/>
      <c r="AD112" s="50" t="s">
        <v>47</v>
      </c>
      <c r="AE112" s="100"/>
      <c r="AF112" s="100"/>
      <c r="AG112"/>
    </row>
    <row r="113" spans="1:33" s="8" customFormat="1" ht="12" hidden="1">
      <c r="A113" s="12">
        <v>1</v>
      </c>
      <c r="B113" s="26" t="s">
        <v>100</v>
      </c>
      <c r="C113" s="12" t="s">
        <v>23</v>
      </c>
      <c r="D113" s="13"/>
      <c r="E113" s="13"/>
      <c r="F113" s="13"/>
      <c r="G113" s="13"/>
      <c r="H113" s="13"/>
      <c r="I113" s="13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61">
        <f>SUM(D113:R113)</f>
        <v>0</v>
      </c>
      <c r="AE113" s="55"/>
      <c r="AF113" s="55"/>
      <c r="AG113" s="3"/>
    </row>
    <row r="114" spans="1:33" s="7" customFormat="1" ht="12.75" thickBot="1">
      <c r="A114" s="18"/>
      <c r="B114" s="59"/>
      <c r="C114" s="18"/>
      <c r="D114" s="18"/>
      <c r="E114" s="60"/>
      <c r="F114" s="48"/>
      <c r="G114" s="4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6"/>
    </row>
    <row r="115" spans="1:32" s="7" customFormat="1" ht="16.5" thickBot="1">
      <c r="A115" s="22"/>
      <c r="B115" s="101" t="s">
        <v>122</v>
      </c>
      <c r="C115" s="10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2" s="7" customFormat="1" ht="15.75">
      <c r="A116" s="27"/>
      <c r="B116" s="36"/>
      <c r="C116" s="29"/>
      <c r="D116" s="30"/>
      <c r="E116" s="30"/>
      <c r="F116" s="30"/>
      <c r="G116" s="30"/>
      <c r="H116" s="30"/>
      <c r="I116" s="3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97"/>
      <c r="AD116" s="31" t="s">
        <v>3</v>
      </c>
      <c r="AE116" s="62"/>
      <c r="AF116" s="62"/>
    </row>
    <row r="117" spans="1:32" s="7" customFormat="1" ht="15.75">
      <c r="A117" s="37" t="s">
        <v>8</v>
      </c>
      <c r="B117" s="28" t="s">
        <v>7</v>
      </c>
      <c r="C117" s="29" t="s">
        <v>0</v>
      </c>
      <c r="D117" s="31" t="s">
        <v>83</v>
      </c>
      <c r="E117" s="31"/>
      <c r="F117" s="31" t="s">
        <v>87</v>
      </c>
      <c r="G117" s="31"/>
      <c r="H117" s="31" t="s">
        <v>110</v>
      </c>
      <c r="I117" s="31"/>
      <c r="J117" s="31"/>
      <c r="K117" s="31" t="s">
        <v>383</v>
      </c>
      <c r="L117" s="31"/>
      <c r="M117" s="31" t="s">
        <v>410</v>
      </c>
      <c r="N117" s="31"/>
      <c r="O117" s="31"/>
      <c r="P117" s="31" t="s">
        <v>503</v>
      </c>
      <c r="Q117" s="31"/>
      <c r="R117" s="31"/>
      <c r="S117" s="31" t="s">
        <v>590</v>
      </c>
      <c r="T117" s="31"/>
      <c r="U117" s="31" t="s">
        <v>610</v>
      </c>
      <c r="V117" s="31"/>
      <c r="W117" s="31" t="s">
        <v>681</v>
      </c>
      <c r="X117" s="31"/>
      <c r="Y117" s="31" t="s">
        <v>761</v>
      </c>
      <c r="Z117" s="31"/>
      <c r="AA117" s="31"/>
      <c r="AB117" s="31" t="s">
        <v>543</v>
      </c>
      <c r="AC117" s="95"/>
      <c r="AD117" s="49" t="s">
        <v>46</v>
      </c>
      <c r="AE117" s="99"/>
      <c r="AF117" s="99"/>
    </row>
    <row r="118" spans="1:32" s="7" customFormat="1" ht="12.75">
      <c r="A118" s="34"/>
      <c r="B118" s="35"/>
      <c r="C118" s="33"/>
      <c r="D118" s="31" t="s">
        <v>84</v>
      </c>
      <c r="E118" s="31"/>
      <c r="F118" s="31" t="s">
        <v>88</v>
      </c>
      <c r="G118" s="31"/>
      <c r="H118" s="31" t="s">
        <v>111</v>
      </c>
      <c r="I118" s="31"/>
      <c r="J118" s="31"/>
      <c r="K118" s="31" t="s">
        <v>384</v>
      </c>
      <c r="L118" s="31"/>
      <c r="M118" s="31" t="s">
        <v>411</v>
      </c>
      <c r="N118" s="31"/>
      <c r="O118" s="31"/>
      <c r="P118" s="31" t="s">
        <v>504</v>
      </c>
      <c r="Q118" s="31"/>
      <c r="R118" s="31"/>
      <c r="S118" s="31" t="s">
        <v>591</v>
      </c>
      <c r="T118" s="31"/>
      <c r="U118" s="31" t="s">
        <v>611</v>
      </c>
      <c r="V118" s="31"/>
      <c r="W118" s="31" t="s">
        <v>682</v>
      </c>
      <c r="X118" s="31"/>
      <c r="Y118" s="31" t="s">
        <v>762</v>
      </c>
      <c r="Z118" s="31"/>
      <c r="AA118" s="31"/>
      <c r="AB118" s="31"/>
      <c r="AC118" s="96"/>
      <c r="AD118" s="50" t="s">
        <v>47</v>
      </c>
      <c r="AE118" s="100"/>
      <c r="AF118" s="100"/>
    </row>
    <row r="119" spans="1:32" s="7" customFormat="1" ht="12">
      <c r="A119" s="12">
        <v>1</v>
      </c>
      <c r="B119" s="26" t="s">
        <v>809</v>
      </c>
      <c r="C119" s="12" t="s">
        <v>21</v>
      </c>
      <c r="D119" s="13"/>
      <c r="E119" s="13"/>
      <c r="F119" s="13"/>
      <c r="G119" s="13"/>
      <c r="H119" s="13"/>
      <c r="I119" s="13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>
        <v>1142</v>
      </c>
      <c r="Z119" s="72"/>
      <c r="AA119" s="72"/>
      <c r="AB119" s="72"/>
      <c r="AC119" s="72"/>
      <c r="AD119" s="61">
        <f>SUM(D119:AA119)</f>
        <v>1142</v>
      </c>
      <c r="AE119" s="55"/>
      <c r="AF119" s="55"/>
    </row>
    <row r="120" spans="1:35" ht="12.75">
      <c r="A120" s="18"/>
      <c r="B120" s="59"/>
      <c r="C120" s="18"/>
      <c r="D120" s="18"/>
      <c r="E120" s="60"/>
      <c r="F120" s="48"/>
      <c r="G120" s="4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7"/>
      <c r="AI120" s="7"/>
    </row>
    <row r="121" spans="1:36" ht="12.75">
      <c r="A121" s="47"/>
      <c r="B121" s="58" t="s">
        <v>44</v>
      </c>
      <c r="C121" s="46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7"/>
      <c r="AI121" s="7"/>
      <c r="AJ121" s="7"/>
    </row>
    <row r="122" spans="1:35" ht="9.75" customHeight="1">
      <c r="A122" s="22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1"/>
      <c r="AI122" s="1"/>
    </row>
    <row r="123" spans="1:33" ht="20.25">
      <c r="A123" s="22"/>
      <c r="B123" s="53" t="s">
        <v>227</v>
      </c>
      <c r="C123" s="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20.25">
      <c r="A124" s="22"/>
      <c r="B124" s="103" t="s">
        <v>151</v>
      </c>
      <c r="C124" s="10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ht="9.75" customHeight="1" thickBot="1">
      <c r="A125" s="22"/>
      <c r="B125" s="54"/>
      <c r="C125" s="2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6" s="8" customFormat="1" ht="16.5" thickBot="1">
      <c r="A126" s="22"/>
      <c r="B126" s="101" t="s">
        <v>12</v>
      </c>
      <c r="C126" s="10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/>
      <c r="AI126"/>
      <c r="AJ126"/>
    </row>
    <row r="127" spans="1:32" s="8" customFormat="1" ht="15.75">
      <c r="A127" s="27"/>
      <c r="B127" s="36"/>
      <c r="C127" s="29"/>
      <c r="D127" s="73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94"/>
      <c r="AD127" s="31" t="s">
        <v>3</v>
      </c>
      <c r="AE127" s="62"/>
      <c r="AF127" s="62"/>
    </row>
    <row r="128" spans="1:32" s="8" customFormat="1" ht="15.75">
      <c r="A128" s="37" t="s">
        <v>8</v>
      </c>
      <c r="B128" s="63" t="s">
        <v>7</v>
      </c>
      <c r="C128" s="29" t="s">
        <v>0</v>
      </c>
      <c r="D128" s="31" t="s">
        <v>83</v>
      </c>
      <c r="E128" s="31"/>
      <c r="F128" s="31" t="s">
        <v>87</v>
      </c>
      <c r="G128" s="31"/>
      <c r="H128" s="31" t="s">
        <v>110</v>
      </c>
      <c r="I128" s="31"/>
      <c r="J128" s="31"/>
      <c r="K128" s="31" t="s">
        <v>383</v>
      </c>
      <c r="L128" s="31"/>
      <c r="M128" s="31" t="s">
        <v>410</v>
      </c>
      <c r="N128" s="31"/>
      <c r="O128" s="31"/>
      <c r="P128" s="31" t="s">
        <v>503</v>
      </c>
      <c r="Q128" s="31"/>
      <c r="R128" s="31"/>
      <c r="S128" s="31" t="s">
        <v>590</v>
      </c>
      <c r="T128" s="31"/>
      <c r="U128" s="31" t="s">
        <v>610</v>
      </c>
      <c r="V128" s="31"/>
      <c r="W128" s="31" t="s">
        <v>681</v>
      </c>
      <c r="X128" s="31"/>
      <c r="Y128" s="31" t="s">
        <v>761</v>
      </c>
      <c r="Z128" s="31"/>
      <c r="AA128" s="31"/>
      <c r="AB128" s="31" t="s">
        <v>543</v>
      </c>
      <c r="AC128" s="31" t="s">
        <v>849</v>
      </c>
      <c r="AD128" s="49" t="s">
        <v>46</v>
      </c>
      <c r="AE128" s="99"/>
      <c r="AF128" s="99"/>
    </row>
    <row r="129" spans="1:33" s="8" customFormat="1" ht="12" customHeight="1">
      <c r="A129" s="34"/>
      <c r="B129" s="32"/>
      <c r="C129" s="33"/>
      <c r="D129" s="31" t="s">
        <v>84</v>
      </c>
      <c r="E129" s="31"/>
      <c r="F129" s="31" t="s">
        <v>88</v>
      </c>
      <c r="G129" s="31"/>
      <c r="H129" s="31" t="s">
        <v>111</v>
      </c>
      <c r="I129" s="31"/>
      <c r="J129" s="31"/>
      <c r="K129" s="31" t="s">
        <v>384</v>
      </c>
      <c r="L129" s="31"/>
      <c r="M129" s="31" t="s">
        <v>411</v>
      </c>
      <c r="N129" s="31"/>
      <c r="O129" s="31"/>
      <c r="P129" s="31" t="s">
        <v>504</v>
      </c>
      <c r="Q129" s="31"/>
      <c r="R129" s="31"/>
      <c r="S129" s="31" t="s">
        <v>591</v>
      </c>
      <c r="T129" s="31"/>
      <c r="U129" s="31" t="s">
        <v>611</v>
      </c>
      <c r="V129" s="31"/>
      <c r="W129" s="31" t="s">
        <v>682</v>
      </c>
      <c r="X129" s="31"/>
      <c r="Y129" s="31" t="s">
        <v>762</v>
      </c>
      <c r="Z129" s="31"/>
      <c r="AA129" s="31"/>
      <c r="AB129" s="31"/>
      <c r="AC129" s="31" t="s">
        <v>850</v>
      </c>
      <c r="AD129" s="50" t="s">
        <v>47</v>
      </c>
      <c r="AE129" s="100"/>
      <c r="AF129" s="104"/>
      <c r="AG129" s="104"/>
    </row>
    <row r="130" spans="1:33" s="7" customFormat="1" ht="12.75">
      <c r="A130" s="42">
        <v>1</v>
      </c>
      <c r="B130" s="25" t="s">
        <v>74</v>
      </c>
      <c r="C130" s="12" t="s">
        <v>21</v>
      </c>
      <c r="D130" s="12" t="s">
        <v>234</v>
      </c>
      <c r="E130" s="12">
        <v>1362</v>
      </c>
      <c r="F130" s="12" t="s">
        <v>233</v>
      </c>
      <c r="G130" s="12" t="s">
        <v>299</v>
      </c>
      <c r="H130" s="12" t="s">
        <v>490</v>
      </c>
      <c r="I130" s="12" t="s">
        <v>863</v>
      </c>
      <c r="J130" s="44"/>
      <c r="K130" s="44"/>
      <c r="L130" s="44"/>
      <c r="M130" s="52">
        <v>1355</v>
      </c>
      <c r="N130" s="52" t="s">
        <v>491</v>
      </c>
      <c r="O130" s="44"/>
      <c r="P130" s="44" t="s">
        <v>514</v>
      </c>
      <c r="Q130" s="44"/>
      <c r="R130" s="44"/>
      <c r="S130" s="44"/>
      <c r="T130" s="44"/>
      <c r="U130" s="44" t="s">
        <v>235</v>
      </c>
      <c r="V130" s="44"/>
      <c r="W130" s="52" t="s">
        <v>540</v>
      </c>
      <c r="X130" s="44" t="s">
        <v>230</v>
      </c>
      <c r="Y130" s="44" t="s">
        <v>552</v>
      </c>
      <c r="Z130" s="44"/>
      <c r="AA130" s="44"/>
      <c r="AB130" s="44">
        <v>1339</v>
      </c>
      <c r="AC130" s="44">
        <v>1363</v>
      </c>
      <c r="AD130" s="61">
        <f>SUM(D130:AC130)</f>
        <v>5419</v>
      </c>
      <c r="AE130" s="55"/>
      <c r="AF130" s="104"/>
      <c r="AG130" s="104"/>
    </row>
    <row r="131" spans="1:33" s="7" customFormat="1" ht="12.75">
      <c r="A131" s="12">
        <v>2</v>
      </c>
      <c r="B131" s="57" t="s">
        <v>43</v>
      </c>
      <c r="C131" s="12" t="s">
        <v>21</v>
      </c>
      <c r="D131" s="12" t="s">
        <v>490</v>
      </c>
      <c r="E131" s="12" t="s">
        <v>492</v>
      </c>
      <c r="F131" s="12" t="s">
        <v>233</v>
      </c>
      <c r="G131" s="12" t="s">
        <v>276</v>
      </c>
      <c r="H131" s="12" t="s">
        <v>578</v>
      </c>
      <c r="I131" s="12" t="s">
        <v>374</v>
      </c>
      <c r="J131" s="44"/>
      <c r="K131" s="44"/>
      <c r="L131" s="44"/>
      <c r="M131" s="52">
        <v>1359</v>
      </c>
      <c r="N131" s="52">
        <v>1361</v>
      </c>
      <c r="O131" s="44"/>
      <c r="P131" s="44" t="s">
        <v>470</v>
      </c>
      <c r="Q131" s="44">
        <v>1358</v>
      </c>
      <c r="R131" s="44"/>
      <c r="S131" s="44"/>
      <c r="T131" s="44"/>
      <c r="U131" s="44" t="s">
        <v>622</v>
      </c>
      <c r="V131" s="44"/>
      <c r="W131" s="52" t="s">
        <v>470</v>
      </c>
      <c r="X131" s="44" t="s">
        <v>736</v>
      </c>
      <c r="Y131" s="44" t="s">
        <v>299</v>
      </c>
      <c r="Z131" s="44"/>
      <c r="AA131" s="44"/>
      <c r="AB131" s="44">
        <v>1316</v>
      </c>
      <c r="AC131" s="44" t="s">
        <v>553</v>
      </c>
      <c r="AD131" s="61">
        <f>SUM(D131:AC131)</f>
        <v>5394</v>
      </c>
      <c r="AE131" s="55"/>
      <c r="AF131" s="104"/>
      <c r="AG131" s="104"/>
    </row>
    <row r="132" spans="1:33" s="8" customFormat="1" ht="12.75">
      <c r="A132" s="42">
        <v>3</v>
      </c>
      <c r="B132" s="25" t="s">
        <v>14</v>
      </c>
      <c r="C132" s="12" t="s">
        <v>58</v>
      </c>
      <c r="D132" s="10"/>
      <c r="E132" s="10"/>
      <c r="F132" s="12" t="s">
        <v>414</v>
      </c>
      <c r="G132" s="10"/>
      <c r="H132" s="12" t="s">
        <v>616</v>
      </c>
      <c r="I132" s="10"/>
      <c r="J132" s="45"/>
      <c r="K132" s="52">
        <v>1356</v>
      </c>
      <c r="L132" s="45"/>
      <c r="M132" s="52" t="s">
        <v>490</v>
      </c>
      <c r="N132" s="44" t="s">
        <v>490</v>
      </c>
      <c r="O132" s="52" t="s">
        <v>493</v>
      </c>
      <c r="P132" s="44" t="s">
        <v>460</v>
      </c>
      <c r="Q132" s="52"/>
      <c r="R132" s="52"/>
      <c r="S132" s="44">
        <v>1352</v>
      </c>
      <c r="T132" s="52"/>
      <c r="U132" s="52"/>
      <c r="V132" s="52"/>
      <c r="W132" s="52" t="s">
        <v>713</v>
      </c>
      <c r="X132" s="44">
        <v>1363</v>
      </c>
      <c r="Y132" s="44" t="s">
        <v>299</v>
      </c>
      <c r="Z132" s="44" t="s">
        <v>820</v>
      </c>
      <c r="AA132" s="44"/>
      <c r="AB132" s="44">
        <v>1321</v>
      </c>
      <c r="AC132" s="44" t="s">
        <v>233</v>
      </c>
      <c r="AD132" s="61">
        <f>SUM(D132:AC132)</f>
        <v>5392</v>
      </c>
      <c r="AE132" s="55"/>
      <c r="AF132" s="104"/>
      <c r="AG132" s="104"/>
    </row>
    <row r="133" spans="1:33" s="8" customFormat="1" ht="12.75">
      <c r="A133" s="12">
        <v>4</v>
      </c>
      <c r="B133" s="25" t="s">
        <v>45</v>
      </c>
      <c r="C133" s="12" t="s">
        <v>21</v>
      </c>
      <c r="D133" s="12">
        <v>1330</v>
      </c>
      <c r="E133" s="12" t="s">
        <v>235</v>
      </c>
      <c r="F133" s="12">
        <v>1331</v>
      </c>
      <c r="G133" s="12" t="s">
        <v>300</v>
      </c>
      <c r="H133" s="12">
        <v>1341</v>
      </c>
      <c r="I133" s="12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 t="s">
        <v>465</v>
      </c>
      <c r="V133" s="44"/>
      <c r="W133" s="44" t="s">
        <v>594</v>
      </c>
      <c r="X133" s="44" t="s">
        <v>280</v>
      </c>
      <c r="Y133" s="44"/>
      <c r="Z133" s="44"/>
      <c r="AA133" s="44"/>
      <c r="AB133" s="44">
        <v>1265</v>
      </c>
      <c r="AC133" s="44" t="s">
        <v>562</v>
      </c>
      <c r="AD133" s="61">
        <f>SUM(D133:AC133)</f>
        <v>5267</v>
      </c>
      <c r="AE133" s="55"/>
      <c r="AF133" s="104"/>
      <c r="AG133" s="104"/>
    </row>
    <row r="134" spans="1:33" s="8" customFormat="1" ht="12.75">
      <c r="A134" s="42">
        <v>5</v>
      </c>
      <c r="B134" s="25" t="s">
        <v>55</v>
      </c>
      <c r="C134" s="12" t="s">
        <v>32</v>
      </c>
      <c r="D134" s="12"/>
      <c r="E134" s="12"/>
      <c r="F134" s="38" t="s">
        <v>513</v>
      </c>
      <c r="G134" s="12"/>
      <c r="H134" s="12"/>
      <c r="I134" s="12"/>
      <c r="J134" s="44"/>
      <c r="K134" s="44"/>
      <c r="L134" s="44"/>
      <c r="M134" s="52">
        <v>1207</v>
      </c>
      <c r="N134" s="44"/>
      <c r="O134" s="44"/>
      <c r="P134" s="44">
        <v>1235</v>
      </c>
      <c r="Q134" s="44"/>
      <c r="R134" s="44"/>
      <c r="S134" s="44"/>
      <c r="T134" s="44"/>
      <c r="U134" s="44" t="s">
        <v>680</v>
      </c>
      <c r="V134" s="44"/>
      <c r="W134" s="44"/>
      <c r="X134" s="44"/>
      <c r="Y134" s="44" t="s">
        <v>768</v>
      </c>
      <c r="Z134" s="52">
        <v>1214</v>
      </c>
      <c r="AA134" s="44" t="s">
        <v>793</v>
      </c>
      <c r="AB134" s="44">
        <v>1206</v>
      </c>
      <c r="AC134" s="44"/>
      <c r="AD134" s="61">
        <f>SUM(D134:AC134)</f>
        <v>4862</v>
      </c>
      <c r="AE134" s="55"/>
      <c r="AF134" s="104"/>
      <c r="AG134" s="104"/>
    </row>
    <row r="135" spans="1:33" s="8" customFormat="1" ht="12.75" hidden="1">
      <c r="A135" s="12">
        <v>6</v>
      </c>
      <c r="B135" s="68" t="s">
        <v>120</v>
      </c>
      <c r="C135" s="12" t="s">
        <v>115</v>
      </c>
      <c r="D135" s="12"/>
      <c r="E135" s="12"/>
      <c r="F135" s="12"/>
      <c r="G135" s="12"/>
      <c r="H135" s="12"/>
      <c r="I135" s="12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61">
        <f>SUM(D135:AA135)</f>
        <v>0</v>
      </c>
      <c r="AE135" s="55"/>
      <c r="AF135" s="104" t="s">
        <v>857</v>
      </c>
      <c r="AG135" s="104">
        <v>1399</v>
      </c>
    </row>
    <row r="136" spans="1:33" s="8" customFormat="1" ht="12.75" hidden="1">
      <c r="A136" s="42">
        <v>7</v>
      </c>
      <c r="B136" s="26" t="s">
        <v>121</v>
      </c>
      <c r="C136" s="12" t="s">
        <v>21</v>
      </c>
      <c r="D136" s="12"/>
      <c r="E136" s="12"/>
      <c r="F136" s="12"/>
      <c r="G136" s="12"/>
      <c r="H136" s="12"/>
      <c r="I136" s="12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61">
        <f>SUM(D136:AA136)</f>
        <v>0</v>
      </c>
      <c r="AE136" s="55"/>
      <c r="AF136" s="104" t="s">
        <v>858</v>
      </c>
      <c r="AG136" s="104">
        <v>1386</v>
      </c>
    </row>
    <row r="137" spans="1:33" s="8" customFormat="1" ht="12.75" hidden="1">
      <c r="A137" s="12">
        <v>8</v>
      </c>
      <c r="B137" s="71" t="s">
        <v>127</v>
      </c>
      <c r="C137" s="12" t="s">
        <v>115</v>
      </c>
      <c r="D137" s="12"/>
      <c r="E137" s="12"/>
      <c r="F137" s="12"/>
      <c r="G137" s="12"/>
      <c r="H137" s="12"/>
      <c r="I137" s="12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61">
        <f>SUM(D137:AA137)</f>
        <v>0</v>
      </c>
      <c r="AE137" s="55"/>
      <c r="AF137" s="104" t="s">
        <v>859</v>
      </c>
      <c r="AG137" s="104">
        <v>1359</v>
      </c>
    </row>
    <row r="138" spans="1:33" s="8" customFormat="1" ht="12" customHeight="1" hidden="1">
      <c r="A138" s="22"/>
      <c r="B138" s="4"/>
      <c r="C138" s="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61">
        <f>SUM(D138:AA138)</f>
        <v>0</v>
      </c>
      <c r="AE138" s="55"/>
      <c r="AF138" s="104" t="s">
        <v>860</v>
      </c>
      <c r="AG138" s="104">
        <v>1363</v>
      </c>
    </row>
    <row r="139" spans="1:33" s="8" customFormat="1" ht="12" customHeight="1" thickBot="1">
      <c r="A139" s="22"/>
      <c r="B139" s="4"/>
      <c r="C139" s="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F139" s="104"/>
      <c r="AG139" s="104"/>
    </row>
    <row r="140" spans="1:34" s="7" customFormat="1" ht="16.5" thickBot="1">
      <c r="A140" s="22"/>
      <c r="B140" s="101" t="s">
        <v>634</v>
      </c>
      <c r="C140" s="102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104"/>
      <c r="AG140" s="104"/>
      <c r="AH140"/>
    </row>
    <row r="141" spans="1:34" s="7" customFormat="1" ht="15.75">
      <c r="A141" s="27"/>
      <c r="B141" s="36"/>
      <c r="C141" s="29"/>
      <c r="D141" s="73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94"/>
      <c r="AD141" s="31" t="s">
        <v>3</v>
      </c>
      <c r="AE141" s="62"/>
      <c r="AF141" s="104"/>
      <c r="AG141" s="104"/>
      <c r="AH141" s="6"/>
    </row>
    <row r="142" spans="1:33" s="7" customFormat="1" ht="15.75">
      <c r="A142" s="37" t="s">
        <v>8</v>
      </c>
      <c r="B142" s="28" t="s">
        <v>7</v>
      </c>
      <c r="C142" s="29" t="s">
        <v>0</v>
      </c>
      <c r="D142" s="31" t="s">
        <v>83</v>
      </c>
      <c r="E142" s="31"/>
      <c r="F142" s="31" t="s">
        <v>87</v>
      </c>
      <c r="G142" s="31"/>
      <c r="H142" s="31" t="s">
        <v>110</v>
      </c>
      <c r="I142" s="31"/>
      <c r="J142" s="31"/>
      <c r="K142" s="31" t="s">
        <v>383</v>
      </c>
      <c r="L142" s="31"/>
      <c r="M142" s="31" t="s">
        <v>410</v>
      </c>
      <c r="N142" s="31"/>
      <c r="O142" s="31"/>
      <c r="P142" s="31" t="s">
        <v>503</v>
      </c>
      <c r="Q142" s="31"/>
      <c r="R142" s="31"/>
      <c r="S142" s="31" t="s">
        <v>590</v>
      </c>
      <c r="T142" s="31"/>
      <c r="U142" s="31" t="s">
        <v>610</v>
      </c>
      <c r="V142" s="31"/>
      <c r="W142" s="31" t="s">
        <v>681</v>
      </c>
      <c r="X142" s="31"/>
      <c r="Y142" s="31" t="s">
        <v>761</v>
      </c>
      <c r="Z142" s="31"/>
      <c r="AA142" s="31"/>
      <c r="AB142" s="31" t="s">
        <v>543</v>
      </c>
      <c r="AC142" s="31" t="s">
        <v>849</v>
      </c>
      <c r="AD142" s="49" t="s">
        <v>46</v>
      </c>
      <c r="AE142" s="99"/>
      <c r="AF142" s="99"/>
      <c r="AG142" s="6"/>
    </row>
    <row r="143" spans="1:33" s="7" customFormat="1" ht="12.75">
      <c r="A143" s="34"/>
      <c r="B143" s="35"/>
      <c r="C143" s="33"/>
      <c r="D143" s="31" t="s">
        <v>84</v>
      </c>
      <c r="E143" s="31"/>
      <c r="F143" s="31" t="s">
        <v>88</v>
      </c>
      <c r="G143" s="31"/>
      <c r="H143" s="31" t="s">
        <v>111</v>
      </c>
      <c r="I143" s="31"/>
      <c r="J143" s="31"/>
      <c r="K143" s="31" t="s">
        <v>384</v>
      </c>
      <c r="L143" s="31"/>
      <c r="M143" s="31" t="s">
        <v>411</v>
      </c>
      <c r="N143" s="31"/>
      <c r="O143" s="31"/>
      <c r="P143" s="31" t="s">
        <v>504</v>
      </c>
      <c r="Q143" s="31"/>
      <c r="R143" s="31"/>
      <c r="S143" s="31" t="s">
        <v>591</v>
      </c>
      <c r="T143" s="31"/>
      <c r="U143" s="31" t="s">
        <v>611</v>
      </c>
      <c r="V143" s="31"/>
      <c r="W143" s="31" t="s">
        <v>682</v>
      </c>
      <c r="X143" s="31"/>
      <c r="Y143" s="31" t="s">
        <v>762</v>
      </c>
      <c r="Z143" s="31"/>
      <c r="AA143" s="31"/>
      <c r="AB143" s="31"/>
      <c r="AC143" s="31" t="s">
        <v>850</v>
      </c>
      <c r="AD143" s="50" t="s">
        <v>47</v>
      </c>
      <c r="AE143" s="100"/>
      <c r="AF143" s="100"/>
      <c r="AG143" s="6"/>
    </row>
    <row r="144" spans="1:33" ht="12.75">
      <c r="A144" s="44">
        <v>1</v>
      </c>
      <c r="B144" s="24" t="s">
        <v>685</v>
      </c>
      <c r="C144" s="44" t="s">
        <v>22</v>
      </c>
      <c r="D144" s="10"/>
      <c r="E144" s="10"/>
      <c r="F144" s="12"/>
      <c r="G144" s="10"/>
      <c r="H144" s="12"/>
      <c r="I144" s="12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>
        <v>1308</v>
      </c>
      <c r="V144" s="44"/>
      <c r="W144" s="44" t="s">
        <v>253</v>
      </c>
      <c r="X144" s="44">
        <v>1295</v>
      </c>
      <c r="Y144" s="44">
        <v>1288</v>
      </c>
      <c r="Z144" s="44"/>
      <c r="AA144" s="44"/>
      <c r="AB144" s="44"/>
      <c r="AC144" s="44"/>
      <c r="AD144" s="61">
        <f>SUM(D144:AA144)</f>
        <v>3891</v>
      </c>
      <c r="AE144" s="55"/>
      <c r="AF144" s="55"/>
      <c r="AG144"/>
    </row>
    <row r="145" spans="1:33" s="8" customFormat="1" ht="12" customHeight="1" thickBot="1">
      <c r="A145" s="22"/>
      <c r="B145" s="4"/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8" customFormat="1" ht="16.5" thickBot="1">
      <c r="A146" s="22"/>
      <c r="B146" s="101" t="s">
        <v>13</v>
      </c>
      <c r="C146" s="10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2" s="8" customFormat="1" ht="15.75">
      <c r="A147" s="27"/>
      <c r="B147" s="36"/>
      <c r="C147" s="29"/>
      <c r="D147" s="73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94"/>
      <c r="AD147" s="31" t="s">
        <v>3</v>
      </c>
      <c r="AE147" s="62"/>
      <c r="AF147" s="62"/>
    </row>
    <row r="148" spans="1:34" s="8" customFormat="1" ht="15.75">
      <c r="A148" s="37" t="s">
        <v>8</v>
      </c>
      <c r="B148" s="63" t="s">
        <v>7</v>
      </c>
      <c r="C148" s="29" t="s">
        <v>0</v>
      </c>
      <c r="D148" s="31" t="s">
        <v>83</v>
      </c>
      <c r="E148" s="31"/>
      <c r="F148" s="31" t="s">
        <v>87</v>
      </c>
      <c r="G148" s="31"/>
      <c r="H148" s="31" t="s">
        <v>110</v>
      </c>
      <c r="I148" s="31"/>
      <c r="J148" s="31"/>
      <c r="K148" s="31" t="s">
        <v>383</v>
      </c>
      <c r="L148" s="31"/>
      <c r="M148" s="31" t="s">
        <v>410</v>
      </c>
      <c r="N148" s="31"/>
      <c r="O148" s="31"/>
      <c r="P148" s="31" t="s">
        <v>503</v>
      </c>
      <c r="Q148" s="31"/>
      <c r="R148" s="31"/>
      <c r="S148" s="31" t="s">
        <v>590</v>
      </c>
      <c r="T148" s="31"/>
      <c r="U148" s="31" t="s">
        <v>610</v>
      </c>
      <c r="V148" s="31"/>
      <c r="W148" s="31" t="s">
        <v>681</v>
      </c>
      <c r="X148" s="31"/>
      <c r="Y148" s="31" t="s">
        <v>761</v>
      </c>
      <c r="Z148" s="31"/>
      <c r="AA148" s="31"/>
      <c r="AB148" s="31" t="s">
        <v>543</v>
      </c>
      <c r="AC148" s="31" t="s">
        <v>849</v>
      </c>
      <c r="AD148" s="49" t="s">
        <v>46</v>
      </c>
      <c r="AE148" s="99"/>
      <c r="AF148" s="99"/>
      <c r="AG148" s="104"/>
      <c r="AH148" s="104"/>
    </row>
    <row r="149" spans="1:34" s="8" customFormat="1" ht="12.75">
      <c r="A149" s="34"/>
      <c r="B149" s="35"/>
      <c r="C149" s="33"/>
      <c r="D149" s="31" t="s">
        <v>84</v>
      </c>
      <c r="E149" s="31"/>
      <c r="F149" s="31" t="s">
        <v>88</v>
      </c>
      <c r="G149" s="31"/>
      <c r="H149" s="31" t="s">
        <v>111</v>
      </c>
      <c r="I149" s="31"/>
      <c r="J149" s="31"/>
      <c r="K149" s="31" t="s">
        <v>384</v>
      </c>
      <c r="L149" s="31"/>
      <c r="M149" s="31" t="s">
        <v>411</v>
      </c>
      <c r="N149" s="31"/>
      <c r="O149" s="31"/>
      <c r="P149" s="31" t="s">
        <v>504</v>
      </c>
      <c r="Q149" s="31"/>
      <c r="R149" s="31"/>
      <c r="S149" s="31" t="s">
        <v>591</v>
      </c>
      <c r="T149" s="31"/>
      <c r="U149" s="31" t="s">
        <v>611</v>
      </c>
      <c r="V149" s="31"/>
      <c r="W149" s="31" t="s">
        <v>682</v>
      </c>
      <c r="X149" s="31"/>
      <c r="Y149" s="31" t="s">
        <v>762</v>
      </c>
      <c r="Z149" s="31"/>
      <c r="AA149" s="31"/>
      <c r="AB149" s="31"/>
      <c r="AC149" s="31" t="s">
        <v>850</v>
      </c>
      <c r="AD149" s="50" t="s">
        <v>47</v>
      </c>
      <c r="AE149" s="100"/>
      <c r="AF149" s="100"/>
      <c r="AG149" s="104"/>
      <c r="AH149" s="104"/>
    </row>
    <row r="150" spans="1:34" s="8" customFormat="1" ht="12.75">
      <c r="A150" s="12">
        <v>1</v>
      </c>
      <c r="B150" s="24" t="s">
        <v>63</v>
      </c>
      <c r="C150" s="44" t="s">
        <v>281</v>
      </c>
      <c r="D150" s="44" t="s">
        <v>236</v>
      </c>
      <c r="E150" s="44">
        <v>1211</v>
      </c>
      <c r="F150" s="44" t="s">
        <v>322</v>
      </c>
      <c r="G150" s="52"/>
      <c r="H150" s="44" t="s">
        <v>359</v>
      </c>
      <c r="I150" s="44" t="s">
        <v>375</v>
      </c>
      <c r="J150" s="44"/>
      <c r="K150" s="44"/>
      <c r="L150" s="44"/>
      <c r="M150" s="52" t="s">
        <v>237</v>
      </c>
      <c r="N150" s="52" t="s">
        <v>449</v>
      </c>
      <c r="O150" s="44"/>
      <c r="P150" s="44" t="s">
        <v>324</v>
      </c>
      <c r="Q150" s="44"/>
      <c r="R150" s="44"/>
      <c r="S150" s="44"/>
      <c r="T150" s="44"/>
      <c r="U150" s="44" t="s">
        <v>430</v>
      </c>
      <c r="V150" s="44"/>
      <c r="W150" s="44" t="s">
        <v>513</v>
      </c>
      <c r="X150" s="44" t="s">
        <v>323</v>
      </c>
      <c r="Y150" s="44">
        <v>1210</v>
      </c>
      <c r="Z150" s="44"/>
      <c r="AA150" s="44"/>
      <c r="AB150" s="44">
        <v>1231</v>
      </c>
      <c r="AC150" s="44">
        <v>1185</v>
      </c>
      <c r="AD150" s="61">
        <f>SUM(D150:AC150)</f>
        <v>4837</v>
      </c>
      <c r="AE150" s="55"/>
      <c r="AF150" s="55"/>
      <c r="AG150" s="104"/>
      <c r="AH150" s="104"/>
    </row>
    <row r="151" spans="1:34" s="8" customFormat="1" ht="12" customHeight="1">
      <c r="A151" s="12">
        <v>2</v>
      </c>
      <c r="B151" s="24" t="s">
        <v>140</v>
      </c>
      <c r="C151" s="44" t="s">
        <v>21</v>
      </c>
      <c r="D151" s="44" t="s">
        <v>301</v>
      </c>
      <c r="E151" s="44"/>
      <c r="F151" s="44" t="s">
        <v>334</v>
      </c>
      <c r="G151" s="44">
        <v>1198</v>
      </c>
      <c r="H151" s="44" t="s">
        <v>242</v>
      </c>
      <c r="I151" s="44">
        <v>1203</v>
      </c>
      <c r="J151" s="44"/>
      <c r="K151" s="44"/>
      <c r="L151" s="44"/>
      <c r="M151" s="52" t="s">
        <v>448</v>
      </c>
      <c r="N151" s="52">
        <v>1226</v>
      </c>
      <c r="O151" s="44"/>
      <c r="P151" s="44" t="s">
        <v>266</v>
      </c>
      <c r="Q151" s="44" t="s">
        <v>318</v>
      </c>
      <c r="R151" s="44"/>
      <c r="S151" s="44"/>
      <c r="T151" s="44"/>
      <c r="U151" s="44" t="s">
        <v>629</v>
      </c>
      <c r="V151" s="44"/>
      <c r="W151" s="44" t="s">
        <v>267</v>
      </c>
      <c r="X151" s="44" t="s">
        <v>670</v>
      </c>
      <c r="Y151" s="44" t="s">
        <v>516</v>
      </c>
      <c r="Z151" s="44"/>
      <c r="AA151" s="44"/>
      <c r="AB151" s="44">
        <v>1191</v>
      </c>
      <c r="AC151" s="44"/>
      <c r="AD151" s="61">
        <f>SUM(D151:AC151)</f>
        <v>4818</v>
      </c>
      <c r="AE151" s="55"/>
      <c r="AF151" s="55"/>
      <c r="AG151" s="104"/>
      <c r="AH151" s="104"/>
    </row>
    <row r="152" spans="1:34" s="8" customFormat="1" ht="12" customHeight="1">
      <c r="A152" s="12">
        <v>3</v>
      </c>
      <c r="B152" s="16" t="s">
        <v>64</v>
      </c>
      <c r="C152" s="12" t="s">
        <v>21</v>
      </c>
      <c r="D152" s="12" t="s">
        <v>237</v>
      </c>
      <c r="E152" s="12" t="s">
        <v>301</v>
      </c>
      <c r="F152" s="12" t="s">
        <v>355</v>
      </c>
      <c r="G152" s="12" t="s">
        <v>302</v>
      </c>
      <c r="H152" s="12">
        <v>1195</v>
      </c>
      <c r="I152" s="44" t="s">
        <v>309</v>
      </c>
      <c r="J152" s="44"/>
      <c r="K152" s="44"/>
      <c r="L152" s="44"/>
      <c r="M152" s="52">
        <v>1222</v>
      </c>
      <c r="N152" s="52" t="s">
        <v>447</v>
      </c>
      <c r="O152" s="44"/>
      <c r="P152" s="44" t="s">
        <v>524</v>
      </c>
      <c r="Q152" s="44">
        <v>1204</v>
      </c>
      <c r="R152" s="44"/>
      <c r="S152" s="44"/>
      <c r="T152" s="44"/>
      <c r="U152" s="44" t="s">
        <v>322</v>
      </c>
      <c r="V152" s="44"/>
      <c r="W152" s="44" t="s">
        <v>267</v>
      </c>
      <c r="X152" s="44" t="s">
        <v>649</v>
      </c>
      <c r="Y152" s="44" t="s">
        <v>322</v>
      </c>
      <c r="Z152" s="44"/>
      <c r="AA152" s="44"/>
      <c r="AB152" s="44">
        <v>1189</v>
      </c>
      <c r="AC152" s="44"/>
      <c r="AD152" s="61">
        <f>SUM(D152:AC152)</f>
        <v>4810</v>
      </c>
      <c r="AE152" s="55"/>
      <c r="AF152" s="55"/>
      <c r="AG152" s="104"/>
      <c r="AH152" s="104"/>
    </row>
    <row r="153" spans="1:34" s="8" customFormat="1" ht="12" customHeight="1">
      <c r="A153" s="12">
        <v>4</v>
      </c>
      <c r="B153" s="16" t="s">
        <v>246</v>
      </c>
      <c r="C153" s="12" t="s">
        <v>247</v>
      </c>
      <c r="D153" s="12"/>
      <c r="E153" s="12"/>
      <c r="F153" s="12" t="s">
        <v>441</v>
      </c>
      <c r="G153" s="12"/>
      <c r="H153" s="12" t="s">
        <v>502</v>
      </c>
      <c r="I153" s="44"/>
      <c r="J153" s="44"/>
      <c r="K153" s="44"/>
      <c r="L153" s="44"/>
      <c r="M153" s="44" t="s">
        <v>517</v>
      </c>
      <c r="N153" s="44" t="s">
        <v>586</v>
      </c>
      <c r="O153" s="44"/>
      <c r="P153" s="44" t="s">
        <v>670</v>
      </c>
      <c r="Q153" s="44"/>
      <c r="R153" s="44"/>
      <c r="S153" s="44" t="s">
        <v>770</v>
      </c>
      <c r="T153" s="44"/>
      <c r="U153" s="44" t="s">
        <v>671</v>
      </c>
      <c r="V153" s="44"/>
      <c r="W153" s="44">
        <v>1216</v>
      </c>
      <c r="X153" s="44"/>
      <c r="Y153" s="44">
        <v>1183</v>
      </c>
      <c r="Z153" s="44" t="s">
        <v>368</v>
      </c>
      <c r="AA153" s="44"/>
      <c r="AB153" s="44">
        <v>1207</v>
      </c>
      <c r="AC153" s="44">
        <v>1181</v>
      </c>
      <c r="AD153" s="61">
        <f>SUM(D153:AC153)</f>
        <v>4787</v>
      </c>
      <c r="AE153" s="55"/>
      <c r="AF153" s="55"/>
      <c r="AG153" s="104"/>
      <c r="AH153" s="104"/>
    </row>
    <row r="154" spans="1:32" s="8" customFormat="1" ht="12" customHeight="1">
      <c r="A154" s="12">
        <v>5</v>
      </c>
      <c r="B154" s="16" t="s">
        <v>112</v>
      </c>
      <c r="C154" s="12" t="s">
        <v>26</v>
      </c>
      <c r="D154" s="13">
        <v>1221</v>
      </c>
      <c r="E154" s="93"/>
      <c r="F154" s="13" t="s">
        <v>328</v>
      </c>
      <c r="G154" s="10"/>
      <c r="H154" s="12" t="s">
        <v>550</v>
      </c>
      <c r="I154" s="44" t="s">
        <v>446</v>
      </c>
      <c r="J154" s="44" t="s">
        <v>368</v>
      </c>
      <c r="K154" s="44" t="s">
        <v>404</v>
      </c>
      <c r="L154" s="44"/>
      <c r="M154" s="52" t="s">
        <v>445</v>
      </c>
      <c r="N154" s="52">
        <v>1222</v>
      </c>
      <c r="O154" s="44" t="s">
        <v>334</v>
      </c>
      <c r="P154" s="52" t="s">
        <v>541</v>
      </c>
      <c r="Q154" s="44">
        <v>1225</v>
      </c>
      <c r="R154" s="44"/>
      <c r="S154" s="44" t="s">
        <v>550</v>
      </c>
      <c r="T154" s="52" t="s">
        <v>549</v>
      </c>
      <c r="U154" s="44" t="s">
        <v>637</v>
      </c>
      <c r="V154" s="44" t="s">
        <v>657</v>
      </c>
      <c r="W154" s="44" t="s">
        <v>612</v>
      </c>
      <c r="X154" s="44"/>
      <c r="Y154" s="44"/>
      <c r="Z154" s="44"/>
      <c r="AA154" s="44"/>
      <c r="AB154" s="44">
        <v>1109</v>
      </c>
      <c r="AC154" s="44" t="s">
        <v>429</v>
      </c>
      <c r="AD154" s="61">
        <f>SUM(D154:AC154)</f>
        <v>4777</v>
      </c>
      <c r="AE154" s="55"/>
      <c r="AF154" s="55"/>
    </row>
    <row r="155" spans="1:32" s="8" customFormat="1" ht="12" customHeight="1">
      <c r="A155" s="12">
        <v>6</v>
      </c>
      <c r="B155" s="16" t="s">
        <v>36</v>
      </c>
      <c r="C155" s="12" t="s">
        <v>33</v>
      </c>
      <c r="D155" s="12"/>
      <c r="E155" s="12"/>
      <c r="F155" s="12" t="s">
        <v>501</v>
      </c>
      <c r="G155" s="12"/>
      <c r="H155" s="12" t="s">
        <v>415</v>
      </c>
      <c r="I155" s="44" t="s">
        <v>324</v>
      </c>
      <c r="J155" s="44"/>
      <c r="K155" s="44"/>
      <c r="L155" s="44"/>
      <c r="M155" s="44" t="s">
        <v>541</v>
      </c>
      <c r="N155" s="44" t="s">
        <v>368</v>
      </c>
      <c r="O155" s="44"/>
      <c r="P155" s="44">
        <v>1189</v>
      </c>
      <c r="Q155" s="44"/>
      <c r="R155" s="44"/>
      <c r="S155" s="44"/>
      <c r="T155" s="44"/>
      <c r="U155" s="44" t="s">
        <v>670</v>
      </c>
      <c r="V155" s="44"/>
      <c r="W155" s="44">
        <v>1189</v>
      </c>
      <c r="X155" s="44"/>
      <c r="Y155" s="44" t="s">
        <v>770</v>
      </c>
      <c r="Z155" s="44">
        <v>1184</v>
      </c>
      <c r="AA155" s="44"/>
      <c r="AB155" s="44">
        <v>1211</v>
      </c>
      <c r="AC155" s="44"/>
      <c r="AD155" s="61">
        <f>SUM(D155:AC155)</f>
        <v>4773</v>
      </c>
      <c r="AE155" s="55"/>
      <c r="AF155" s="55"/>
    </row>
    <row r="156" spans="1:32" s="7" customFormat="1" ht="12" customHeight="1">
      <c r="A156" s="12">
        <v>7</v>
      </c>
      <c r="B156" s="16" t="s">
        <v>60</v>
      </c>
      <c r="C156" s="12" t="s">
        <v>72</v>
      </c>
      <c r="D156" s="12"/>
      <c r="E156" s="12"/>
      <c r="F156" s="12">
        <v>1127</v>
      </c>
      <c r="G156" s="12"/>
      <c r="H156" s="12" t="s">
        <v>785</v>
      </c>
      <c r="I156" s="44"/>
      <c r="J156" s="44"/>
      <c r="K156" s="44"/>
      <c r="L156" s="44"/>
      <c r="M156" s="44"/>
      <c r="N156" s="44"/>
      <c r="O156" s="44"/>
      <c r="P156" s="44" t="s">
        <v>760</v>
      </c>
      <c r="Q156" s="44"/>
      <c r="R156" s="44"/>
      <c r="S156" s="44"/>
      <c r="T156" s="44"/>
      <c r="U156" s="44" t="s">
        <v>654</v>
      </c>
      <c r="V156" s="44"/>
      <c r="W156" s="44">
        <v>1194</v>
      </c>
      <c r="X156" s="44"/>
      <c r="Y156" s="44">
        <v>1191</v>
      </c>
      <c r="Z156" s="44"/>
      <c r="AA156" s="44"/>
      <c r="AB156" s="44">
        <v>1097</v>
      </c>
      <c r="AC156" s="44" t="s">
        <v>862</v>
      </c>
      <c r="AD156" s="61">
        <f>SUM(D156:AC156)</f>
        <v>4609</v>
      </c>
      <c r="AE156" s="55"/>
      <c r="AF156" s="55"/>
    </row>
    <row r="157" spans="1:32" ht="12.75">
      <c r="A157" s="12">
        <v>8</v>
      </c>
      <c r="B157" s="16" t="s">
        <v>127</v>
      </c>
      <c r="C157" s="12" t="s">
        <v>115</v>
      </c>
      <c r="D157" s="12"/>
      <c r="E157" s="12"/>
      <c r="F157" s="12" t="s">
        <v>451</v>
      </c>
      <c r="G157" s="12" t="s">
        <v>357</v>
      </c>
      <c r="H157" s="12">
        <v>1117</v>
      </c>
      <c r="I157" s="44" t="s">
        <v>371</v>
      </c>
      <c r="J157" s="44"/>
      <c r="K157" s="44"/>
      <c r="L157" s="44"/>
      <c r="M157" s="44">
        <v>1150</v>
      </c>
      <c r="N157" s="44"/>
      <c r="O157" s="44"/>
      <c r="P157" s="44" t="s">
        <v>527</v>
      </c>
      <c r="Q157" s="44">
        <v>1139</v>
      </c>
      <c r="R157" s="44"/>
      <c r="S157" s="44"/>
      <c r="T157" s="44"/>
      <c r="U157" s="44" t="s">
        <v>584</v>
      </c>
      <c r="V157" s="44"/>
      <c r="W157" s="44" t="s">
        <v>413</v>
      </c>
      <c r="X157" s="44" t="s">
        <v>399</v>
      </c>
      <c r="Y157" s="44" t="s">
        <v>738</v>
      </c>
      <c r="Z157" s="44"/>
      <c r="AA157" s="44"/>
      <c r="AB157" s="44">
        <v>1009</v>
      </c>
      <c r="AC157" s="44"/>
      <c r="AD157" s="61">
        <f>SUM(D157:AC157)</f>
        <v>4415</v>
      </c>
      <c r="AE157" s="55"/>
      <c r="AF157" s="55"/>
    </row>
    <row r="158" spans="1:32" ht="12.75">
      <c r="A158" s="12">
        <v>9</v>
      </c>
      <c r="B158" s="16" t="s">
        <v>48</v>
      </c>
      <c r="C158" s="12" t="s">
        <v>21</v>
      </c>
      <c r="D158" s="12" t="s">
        <v>356</v>
      </c>
      <c r="E158" s="12" t="s">
        <v>239</v>
      </c>
      <c r="F158" s="12">
        <v>1100</v>
      </c>
      <c r="G158" s="12" t="s">
        <v>303</v>
      </c>
      <c r="H158" s="12">
        <v>1176</v>
      </c>
      <c r="I158" s="44" t="s">
        <v>586</v>
      </c>
      <c r="J158" s="44"/>
      <c r="K158" s="44"/>
      <c r="L158" s="44"/>
      <c r="M158" s="44" t="s">
        <v>239</v>
      </c>
      <c r="N158" s="44"/>
      <c r="O158" s="44"/>
      <c r="P158" s="44" t="s">
        <v>403</v>
      </c>
      <c r="Q158" s="44">
        <v>1098</v>
      </c>
      <c r="R158" s="44"/>
      <c r="S158" s="44"/>
      <c r="T158" s="44"/>
      <c r="U158" s="44"/>
      <c r="V158" s="44"/>
      <c r="W158" s="44" t="s">
        <v>691</v>
      </c>
      <c r="X158" s="44" t="s">
        <v>739</v>
      </c>
      <c r="Y158" s="44" t="s">
        <v>632</v>
      </c>
      <c r="Z158" s="44"/>
      <c r="AA158" s="44"/>
      <c r="AB158" s="44">
        <v>962</v>
      </c>
      <c r="AC158" s="44"/>
      <c r="AD158" s="61">
        <f>SUM(D158:AC158)</f>
        <v>4336</v>
      </c>
      <c r="AE158" s="55"/>
      <c r="AF158" s="55"/>
    </row>
    <row r="159" spans="1:32" ht="12.75">
      <c r="A159" s="12">
        <v>10</v>
      </c>
      <c r="B159" s="11" t="s">
        <v>123</v>
      </c>
      <c r="C159" s="12" t="s">
        <v>281</v>
      </c>
      <c r="D159" s="12" t="s">
        <v>454</v>
      </c>
      <c r="E159" s="12" t="s">
        <v>307</v>
      </c>
      <c r="F159" s="12" t="s">
        <v>241</v>
      </c>
      <c r="G159" s="12" t="s">
        <v>312</v>
      </c>
      <c r="H159" s="12" t="s">
        <v>360</v>
      </c>
      <c r="I159" s="44" t="s">
        <v>528</v>
      </c>
      <c r="J159" s="44"/>
      <c r="K159" s="44"/>
      <c r="L159" s="44"/>
      <c r="M159" s="44">
        <v>1093</v>
      </c>
      <c r="N159" s="44"/>
      <c r="O159" s="44"/>
      <c r="P159" s="44">
        <v>1066</v>
      </c>
      <c r="Q159" s="52">
        <v>1081</v>
      </c>
      <c r="R159" s="44" t="s">
        <v>588</v>
      </c>
      <c r="S159" s="44"/>
      <c r="T159" s="44"/>
      <c r="U159" s="44"/>
      <c r="V159" s="44"/>
      <c r="W159" s="44" t="s">
        <v>304</v>
      </c>
      <c r="X159" s="44" t="s">
        <v>399</v>
      </c>
      <c r="Y159" s="44" t="s">
        <v>555</v>
      </c>
      <c r="Z159" s="44"/>
      <c r="AA159" s="44"/>
      <c r="AB159" s="44">
        <v>1018</v>
      </c>
      <c r="AC159" s="44"/>
      <c r="AD159" s="61">
        <f>SUM(D159:AC159)</f>
        <v>4258</v>
      </c>
      <c r="AE159" s="55"/>
      <c r="AF159" s="55"/>
    </row>
    <row r="160" spans="1:32" ht="12.75">
      <c r="A160" s="12">
        <v>11</v>
      </c>
      <c r="B160" s="24" t="s">
        <v>196</v>
      </c>
      <c r="C160" s="44" t="s">
        <v>281</v>
      </c>
      <c r="D160" s="12" t="s">
        <v>240</v>
      </c>
      <c r="E160" s="12" t="s">
        <v>529</v>
      </c>
      <c r="F160" s="12" t="s">
        <v>600</v>
      </c>
      <c r="G160" s="12" t="s">
        <v>308</v>
      </c>
      <c r="H160" s="12" t="s">
        <v>542</v>
      </c>
      <c r="I160" s="44" t="s">
        <v>353</v>
      </c>
      <c r="J160" s="44"/>
      <c r="K160" s="44"/>
      <c r="L160" s="44"/>
      <c r="M160" s="44"/>
      <c r="N160" s="44"/>
      <c r="O160" s="44"/>
      <c r="P160" s="44" t="s">
        <v>692</v>
      </c>
      <c r="Q160" s="52" t="s">
        <v>474</v>
      </c>
      <c r="R160" s="44">
        <v>1063</v>
      </c>
      <c r="S160" s="44">
        <v>1083</v>
      </c>
      <c r="T160" s="44"/>
      <c r="U160" s="44" t="s">
        <v>632</v>
      </c>
      <c r="V160" s="44"/>
      <c r="W160" s="44">
        <v>1041</v>
      </c>
      <c r="X160" s="44" t="s">
        <v>744</v>
      </c>
      <c r="Y160" s="44" t="s">
        <v>851</v>
      </c>
      <c r="Z160" s="44"/>
      <c r="AA160" s="44"/>
      <c r="AB160" s="44">
        <v>1065</v>
      </c>
      <c r="AC160" s="44"/>
      <c r="AD160" s="61">
        <f>SUM(D160:AC160)</f>
        <v>4252</v>
      </c>
      <c r="AE160" s="55"/>
      <c r="AF160" s="55"/>
    </row>
    <row r="161" spans="1:32" ht="12.75">
      <c r="A161" s="12">
        <v>12</v>
      </c>
      <c r="B161" s="24" t="s">
        <v>288</v>
      </c>
      <c r="C161" s="44" t="s">
        <v>21</v>
      </c>
      <c r="D161" s="12"/>
      <c r="E161" s="12"/>
      <c r="F161" s="12" t="s">
        <v>453</v>
      </c>
      <c r="G161" s="12"/>
      <c r="H161" s="12" t="s">
        <v>631</v>
      </c>
      <c r="I161" s="44" t="s">
        <v>526</v>
      </c>
      <c r="J161" s="44"/>
      <c r="K161" s="44"/>
      <c r="L161" s="44"/>
      <c r="M161" s="44">
        <v>1036</v>
      </c>
      <c r="N161" s="44"/>
      <c r="O161" s="44"/>
      <c r="P161" s="44" t="s">
        <v>825</v>
      </c>
      <c r="Q161" s="44"/>
      <c r="R161" s="44"/>
      <c r="S161" s="44"/>
      <c r="T161" s="44"/>
      <c r="U161" s="44">
        <v>1023</v>
      </c>
      <c r="V161" s="44"/>
      <c r="W161" s="44" t="s">
        <v>401</v>
      </c>
      <c r="X161" s="44" t="s">
        <v>743</v>
      </c>
      <c r="Y161" s="44">
        <v>1011</v>
      </c>
      <c r="Z161" s="44"/>
      <c r="AA161" s="44"/>
      <c r="AB161" s="44">
        <v>1090</v>
      </c>
      <c r="AC161" s="44"/>
      <c r="AD161" s="61">
        <f>SUM(D161:AC161)</f>
        <v>4160</v>
      </c>
      <c r="AE161" s="55"/>
      <c r="AF161" s="55"/>
    </row>
    <row r="162" spans="1:32" ht="12.75">
      <c r="A162" s="12">
        <v>13</v>
      </c>
      <c r="B162" s="24" t="s">
        <v>217</v>
      </c>
      <c r="C162" s="44" t="s">
        <v>23</v>
      </c>
      <c r="D162" s="12" t="s">
        <v>358</v>
      </c>
      <c r="E162" s="12" t="s">
        <v>238</v>
      </c>
      <c r="F162" s="12" t="s">
        <v>450</v>
      </c>
      <c r="G162" s="12" t="s">
        <v>305</v>
      </c>
      <c r="H162" s="12" t="s">
        <v>371</v>
      </c>
      <c r="I162" s="44">
        <v>1126</v>
      </c>
      <c r="J162" s="44"/>
      <c r="K162" s="44"/>
      <c r="L162" s="44"/>
      <c r="M162" s="44">
        <v>1161</v>
      </c>
      <c r="N162" s="44"/>
      <c r="O162" s="44"/>
      <c r="P162" s="44" t="s">
        <v>332</v>
      </c>
      <c r="Q162" s="44">
        <v>1121</v>
      </c>
      <c r="R162" s="44"/>
      <c r="S162" s="44"/>
      <c r="T162" s="44"/>
      <c r="U162" s="44" t="s">
        <v>630</v>
      </c>
      <c r="V162" s="44"/>
      <c r="W162" s="44" t="s">
        <v>690</v>
      </c>
      <c r="X162" s="44"/>
      <c r="Y162" s="44"/>
      <c r="Z162" s="44"/>
      <c r="AA162" s="44"/>
      <c r="AB162" s="44"/>
      <c r="AC162" s="44"/>
      <c r="AD162" s="61">
        <f>SUM(D162:AC162)</f>
        <v>3408</v>
      </c>
      <c r="AE162" s="55"/>
      <c r="AF162" s="55"/>
    </row>
    <row r="163" spans="1:32" ht="12.75">
      <c r="A163" s="12">
        <v>14</v>
      </c>
      <c r="B163" s="24" t="s">
        <v>210</v>
      </c>
      <c r="C163" s="44" t="s">
        <v>131</v>
      </c>
      <c r="D163" s="12">
        <v>1145</v>
      </c>
      <c r="E163" s="12"/>
      <c r="F163" s="12">
        <v>1105</v>
      </c>
      <c r="G163" s="12" t="s">
        <v>304</v>
      </c>
      <c r="H163" s="12">
        <v>1137</v>
      </c>
      <c r="I163" s="44" t="s">
        <v>376</v>
      </c>
      <c r="J163" s="44"/>
      <c r="K163" s="44"/>
      <c r="L163" s="44"/>
      <c r="M163" s="44" t="s">
        <v>416</v>
      </c>
      <c r="N163" s="44"/>
      <c r="O163" s="44"/>
      <c r="P163" s="44"/>
      <c r="Q163" s="44"/>
      <c r="R163" s="44"/>
      <c r="S163" s="44"/>
      <c r="T163" s="44"/>
      <c r="U163" s="44" t="s">
        <v>397</v>
      </c>
      <c r="V163" s="44"/>
      <c r="W163" s="44"/>
      <c r="X163" s="44" t="s">
        <v>601</v>
      </c>
      <c r="Y163" s="44"/>
      <c r="Z163" s="44"/>
      <c r="AA163" s="44"/>
      <c r="AB163" s="44"/>
      <c r="AC163" s="44"/>
      <c r="AD163" s="61">
        <f>SUM(D163:AC163)</f>
        <v>3387</v>
      </c>
      <c r="AE163" s="55"/>
      <c r="AF163" s="55"/>
    </row>
    <row r="164" spans="1:32" ht="12.75">
      <c r="A164" s="12">
        <v>15</v>
      </c>
      <c r="B164" s="24" t="s">
        <v>4</v>
      </c>
      <c r="C164" s="44" t="s">
        <v>26</v>
      </c>
      <c r="D164" s="12"/>
      <c r="E164" s="12"/>
      <c r="F164" s="12"/>
      <c r="G164" s="12"/>
      <c r="H164" s="12">
        <v>1070</v>
      </c>
      <c r="I164" s="44" t="s">
        <v>399</v>
      </c>
      <c r="J164" s="44" t="s">
        <v>477</v>
      </c>
      <c r="K164" s="44" t="s">
        <v>305</v>
      </c>
      <c r="L164" s="44"/>
      <c r="M164" s="44" t="s">
        <v>599</v>
      </c>
      <c r="N164" s="44"/>
      <c r="O164" s="44"/>
      <c r="P164" s="44"/>
      <c r="Q164" s="44"/>
      <c r="R164" s="44"/>
      <c r="S164" s="44">
        <v>1087</v>
      </c>
      <c r="T164" s="44"/>
      <c r="U164" s="44">
        <v>1109</v>
      </c>
      <c r="V164" s="44"/>
      <c r="W164" s="44" t="s">
        <v>434</v>
      </c>
      <c r="X164" s="44"/>
      <c r="Y164" s="44"/>
      <c r="Z164" s="44"/>
      <c r="AA164" s="44"/>
      <c r="AB164" s="44"/>
      <c r="AC164" s="44"/>
      <c r="AD164" s="61">
        <f>SUM(D164:AC164)</f>
        <v>3266</v>
      </c>
      <c r="AE164" s="55"/>
      <c r="AF164" s="55"/>
    </row>
    <row r="165" spans="1:32" ht="12.75">
      <c r="A165" s="12">
        <v>16</v>
      </c>
      <c r="B165" s="24" t="s">
        <v>723</v>
      </c>
      <c r="C165" s="44" t="s">
        <v>2</v>
      </c>
      <c r="D165" s="12"/>
      <c r="E165" s="12"/>
      <c r="F165" s="12"/>
      <c r="G165" s="12"/>
      <c r="H165" s="12"/>
      <c r="I165" s="44"/>
      <c r="J165" s="44"/>
      <c r="K165" s="44" t="s">
        <v>551</v>
      </c>
      <c r="L165" s="44"/>
      <c r="M165" s="44" t="s">
        <v>658</v>
      </c>
      <c r="N165" s="44"/>
      <c r="O165" s="44"/>
      <c r="P165" s="52" t="s">
        <v>802</v>
      </c>
      <c r="Q165" s="44">
        <v>1026</v>
      </c>
      <c r="R165" s="44"/>
      <c r="S165" s="44" t="s">
        <v>601</v>
      </c>
      <c r="T165" s="44"/>
      <c r="U165" s="44" t="s">
        <v>638</v>
      </c>
      <c r="V165" s="44" t="s">
        <v>454</v>
      </c>
      <c r="W165" s="44" t="s">
        <v>724</v>
      </c>
      <c r="X165" s="44"/>
      <c r="Y165" s="44">
        <v>1023</v>
      </c>
      <c r="Z165" s="44">
        <v>1055</v>
      </c>
      <c r="AA165" s="44" t="s">
        <v>826</v>
      </c>
      <c r="AB165" s="44"/>
      <c r="AC165" s="44"/>
      <c r="AD165" s="61">
        <f>SUM(D165:AC165)</f>
        <v>3104</v>
      </c>
      <c r="AE165" s="55"/>
      <c r="AF165" s="55"/>
    </row>
    <row r="166" spans="1:32" ht="12.75">
      <c r="A166" s="12">
        <v>17</v>
      </c>
      <c r="B166" s="24" t="s">
        <v>306</v>
      </c>
      <c r="C166" s="44" t="s">
        <v>281</v>
      </c>
      <c r="D166" s="12"/>
      <c r="E166" s="12"/>
      <c r="F166" s="12" t="s">
        <v>452</v>
      </c>
      <c r="G166" s="12"/>
      <c r="H166" s="12">
        <v>1036</v>
      </c>
      <c r="I166" s="44" t="s">
        <v>525</v>
      </c>
      <c r="J166" s="44"/>
      <c r="K166" s="44"/>
      <c r="L166" s="44"/>
      <c r="M166" s="44">
        <v>1035</v>
      </c>
      <c r="N166" s="44"/>
      <c r="O166" s="44"/>
      <c r="P166" s="44">
        <v>1021</v>
      </c>
      <c r="Q166" s="44" t="s">
        <v>587</v>
      </c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61">
        <f>SUM(D166:AC166)</f>
        <v>3092</v>
      </c>
      <c r="AE166" s="55"/>
      <c r="AF166" s="55"/>
    </row>
    <row r="167" spans="1:33" ht="12.75">
      <c r="A167" s="12">
        <v>18</v>
      </c>
      <c r="B167" s="24" t="s">
        <v>717</v>
      </c>
      <c r="C167" s="44" t="s">
        <v>321</v>
      </c>
      <c r="D167" s="12"/>
      <c r="E167" s="12"/>
      <c r="F167" s="12"/>
      <c r="G167" s="12"/>
      <c r="H167" s="12"/>
      <c r="I167" s="44"/>
      <c r="J167" s="44"/>
      <c r="K167" s="44"/>
      <c r="L167" s="44"/>
      <c r="M167" s="44"/>
      <c r="N167" s="44"/>
      <c r="O167" s="44"/>
      <c r="P167" s="44">
        <v>684</v>
      </c>
      <c r="Q167" s="44"/>
      <c r="R167" s="44"/>
      <c r="S167" s="44"/>
      <c r="T167" s="44"/>
      <c r="U167" s="44"/>
      <c r="V167" s="44"/>
      <c r="W167" s="44" t="s">
        <v>788</v>
      </c>
      <c r="X167" s="44"/>
      <c r="Y167" s="44" t="s">
        <v>854</v>
      </c>
      <c r="Z167" s="44">
        <v>865</v>
      </c>
      <c r="AA167" s="44"/>
      <c r="AB167" s="44">
        <v>775</v>
      </c>
      <c r="AC167" s="44">
        <v>678</v>
      </c>
      <c r="AD167" s="61">
        <f>SUM(D167:AC167)</f>
        <v>3002</v>
      </c>
      <c r="AE167" s="55"/>
      <c r="AF167" s="55"/>
      <c r="AG167"/>
    </row>
    <row r="168" spans="1:33" ht="12.75">
      <c r="A168" s="12">
        <v>19</v>
      </c>
      <c r="B168" s="24" t="s">
        <v>202</v>
      </c>
      <c r="C168" s="44" t="s">
        <v>32</v>
      </c>
      <c r="D168" s="12">
        <v>1026</v>
      </c>
      <c r="E168" s="12"/>
      <c r="F168" s="12">
        <v>977</v>
      </c>
      <c r="G168" s="12"/>
      <c r="H168" s="12">
        <v>968</v>
      </c>
      <c r="I168" s="44"/>
      <c r="J168" s="44"/>
      <c r="K168" s="44"/>
      <c r="L168" s="44"/>
      <c r="M168" s="44" t="s">
        <v>486</v>
      </c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61">
        <f>SUM(D168:AC168)</f>
        <v>2971</v>
      </c>
      <c r="AE168" s="55"/>
      <c r="AF168" s="55"/>
      <c r="AG168"/>
    </row>
    <row r="169" spans="1:33" ht="12.75">
      <c r="A169" s="12">
        <v>20</v>
      </c>
      <c r="B169" s="24" t="s">
        <v>672</v>
      </c>
      <c r="C169" s="44" t="s">
        <v>160</v>
      </c>
      <c r="D169" s="12"/>
      <c r="E169" s="12"/>
      <c r="F169" s="12"/>
      <c r="G169" s="12"/>
      <c r="H169" s="12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>
        <v>324</v>
      </c>
      <c r="V169" s="44"/>
      <c r="W169" s="44">
        <v>324</v>
      </c>
      <c r="X169" s="44"/>
      <c r="Y169" s="44">
        <v>489</v>
      </c>
      <c r="Z169" s="44"/>
      <c r="AA169" s="44"/>
      <c r="AB169" s="44">
        <v>641</v>
      </c>
      <c r="AC169" s="44"/>
      <c r="AD169" s="61">
        <f>SUM(D169:AC169)</f>
        <v>1778</v>
      </c>
      <c r="AE169" s="55"/>
      <c r="AF169" s="55"/>
      <c r="AG169"/>
    </row>
    <row r="170" spans="1:33" ht="12.75">
      <c r="A170" s="12">
        <v>21</v>
      </c>
      <c r="B170" s="24" t="s">
        <v>364</v>
      </c>
      <c r="C170" s="44" t="s">
        <v>160</v>
      </c>
      <c r="D170" s="12"/>
      <c r="E170" s="12"/>
      <c r="F170" s="12"/>
      <c r="G170" s="12"/>
      <c r="H170" s="12">
        <v>480</v>
      </c>
      <c r="I170" s="44"/>
      <c r="J170" s="44"/>
      <c r="K170" s="44"/>
      <c r="L170" s="44"/>
      <c r="M170" s="44">
        <v>492</v>
      </c>
      <c r="N170" s="44"/>
      <c r="O170" s="44"/>
      <c r="P170" s="44"/>
      <c r="Q170" s="44"/>
      <c r="R170" s="44"/>
      <c r="S170" s="44">
        <v>498</v>
      </c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61">
        <f>SUM(D170:AC170)</f>
        <v>1470</v>
      </c>
      <c r="AE170" s="55"/>
      <c r="AF170" s="55"/>
      <c r="AG170"/>
    </row>
    <row r="171" spans="1:33" ht="12.75">
      <c r="A171" s="12">
        <v>22</v>
      </c>
      <c r="B171" s="24" t="s">
        <v>184</v>
      </c>
      <c r="C171" s="44" t="s">
        <v>21</v>
      </c>
      <c r="D171" s="12"/>
      <c r="E171" s="12"/>
      <c r="F171" s="12">
        <v>993</v>
      </c>
      <c r="G171" s="12"/>
      <c r="H171" s="12"/>
      <c r="I171" s="44"/>
      <c r="J171" s="44"/>
      <c r="K171" s="44"/>
      <c r="L171" s="44"/>
      <c r="M171" s="44"/>
      <c r="N171" s="44"/>
      <c r="O171" s="44"/>
      <c r="P171" s="44">
        <v>392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61">
        <f>SUM(D171:AC171)</f>
        <v>1385</v>
      </c>
      <c r="AE171" s="55"/>
      <c r="AF171" s="55"/>
      <c r="AG171"/>
    </row>
    <row r="172" spans="1:33" ht="12.75">
      <c r="A172" s="12">
        <v>23</v>
      </c>
      <c r="B172" s="24" t="s">
        <v>289</v>
      </c>
      <c r="C172" s="44" t="s">
        <v>131</v>
      </c>
      <c r="D172" s="12"/>
      <c r="E172" s="12"/>
      <c r="F172" s="12">
        <v>874</v>
      </c>
      <c r="G172" s="12"/>
      <c r="H172" s="12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61">
        <f>SUM(D172:AC172)</f>
        <v>874</v>
      </c>
      <c r="AE172" s="55"/>
      <c r="AF172" s="55"/>
      <c r="AG172"/>
    </row>
    <row r="173" spans="1:33" ht="12.75">
      <c r="A173" s="91">
        <v>24</v>
      </c>
      <c r="B173" s="92" t="s">
        <v>843</v>
      </c>
      <c r="C173" s="91" t="s">
        <v>72</v>
      </c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>
        <v>774</v>
      </c>
      <c r="AC173" s="98"/>
      <c r="AD173" s="61">
        <f>SUM(D173:AC173)</f>
        <v>774</v>
      </c>
      <c r="AE173" s="55"/>
      <c r="AF173" s="55"/>
      <c r="AG173"/>
    </row>
    <row r="174" spans="1:33" ht="12.75">
      <c r="A174" s="91">
        <v>25</v>
      </c>
      <c r="B174" s="92" t="s">
        <v>844</v>
      </c>
      <c r="C174" s="91" t="s">
        <v>26</v>
      </c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>
        <v>474</v>
      </c>
      <c r="AC174" s="98"/>
      <c r="AD174" s="61">
        <f>SUM(D174:AC174)</f>
        <v>474</v>
      </c>
      <c r="AE174" s="55"/>
      <c r="AF174" s="55"/>
      <c r="AG174"/>
    </row>
    <row r="175" spans="1:36" s="7" customFormat="1" ht="12" customHeight="1" thickBot="1">
      <c r="A175" s="18"/>
      <c r="B175" s="4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/>
      <c r="AI175"/>
      <c r="AJ175"/>
    </row>
    <row r="176" spans="1:36" s="7" customFormat="1" ht="16.5" thickBot="1">
      <c r="A176" s="22"/>
      <c r="B176" s="101" t="s">
        <v>78</v>
      </c>
      <c r="C176" s="102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4" s="7" customFormat="1" ht="15.75">
      <c r="A177" s="27"/>
      <c r="B177" s="36"/>
      <c r="C177" s="29"/>
      <c r="D177" s="73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94"/>
      <c r="AD177" s="31" t="s">
        <v>3</v>
      </c>
      <c r="AE177" s="62"/>
      <c r="AF177" s="62"/>
      <c r="AH177" s="6"/>
    </row>
    <row r="178" spans="1:33" s="7" customFormat="1" ht="15.75">
      <c r="A178" s="37" t="s">
        <v>8</v>
      </c>
      <c r="B178" s="28" t="s">
        <v>7</v>
      </c>
      <c r="C178" s="29" t="s">
        <v>0</v>
      </c>
      <c r="D178" s="31" t="s">
        <v>83</v>
      </c>
      <c r="E178" s="31"/>
      <c r="F178" s="31" t="s">
        <v>87</v>
      </c>
      <c r="G178" s="31"/>
      <c r="H178" s="31" t="s">
        <v>110</v>
      </c>
      <c r="I178" s="31"/>
      <c r="J178" s="31"/>
      <c r="K178" s="31" t="s">
        <v>383</v>
      </c>
      <c r="L178" s="31"/>
      <c r="M178" s="31" t="s">
        <v>410</v>
      </c>
      <c r="N178" s="31"/>
      <c r="O178" s="31"/>
      <c r="P178" s="31" t="s">
        <v>503</v>
      </c>
      <c r="Q178" s="31" t="s">
        <v>543</v>
      </c>
      <c r="R178" s="31"/>
      <c r="S178" s="31" t="s">
        <v>590</v>
      </c>
      <c r="T178" s="31"/>
      <c r="U178" s="31" t="s">
        <v>610</v>
      </c>
      <c r="V178" s="31"/>
      <c r="W178" s="31" t="s">
        <v>681</v>
      </c>
      <c r="X178" s="31"/>
      <c r="Y178" s="31" t="s">
        <v>761</v>
      </c>
      <c r="Z178" s="31"/>
      <c r="AA178" s="31"/>
      <c r="AB178" s="31" t="s">
        <v>543</v>
      </c>
      <c r="AC178" s="31" t="s">
        <v>849</v>
      </c>
      <c r="AD178" s="49" t="s">
        <v>46</v>
      </c>
      <c r="AE178" s="99"/>
      <c r="AF178" s="99"/>
      <c r="AG178" s="6"/>
    </row>
    <row r="179" spans="1:33" s="7" customFormat="1" ht="12.75">
      <c r="A179" s="34"/>
      <c r="B179" s="35"/>
      <c r="C179" s="33"/>
      <c r="D179" s="31" t="s">
        <v>84</v>
      </c>
      <c r="E179" s="31"/>
      <c r="F179" s="31" t="s">
        <v>88</v>
      </c>
      <c r="G179" s="31"/>
      <c r="H179" s="31" t="s">
        <v>111</v>
      </c>
      <c r="I179" s="31"/>
      <c r="J179" s="31"/>
      <c r="K179" s="31" t="s">
        <v>384</v>
      </c>
      <c r="L179" s="31"/>
      <c r="M179" s="31" t="s">
        <v>411</v>
      </c>
      <c r="N179" s="31"/>
      <c r="O179" s="31"/>
      <c r="P179" s="31" t="s">
        <v>504</v>
      </c>
      <c r="Q179" s="31"/>
      <c r="R179" s="31"/>
      <c r="S179" s="31" t="s">
        <v>591</v>
      </c>
      <c r="T179" s="31"/>
      <c r="U179" s="31" t="s">
        <v>611</v>
      </c>
      <c r="V179" s="31"/>
      <c r="W179" s="31" t="s">
        <v>682</v>
      </c>
      <c r="X179" s="31"/>
      <c r="Y179" s="31" t="s">
        <v>762</v>
      </c>
      <c r="Z179" s="31"/>
      <c r="AA179" s="31"/>
      <c r="AB179" s="31"/>
      <c r="AC179" s="31" t="s">
        <v>850</v>
      </c>
      <c r="AD179" s="50" t="s">
        <v>47</v>
      </c>
      <c r="AE179" s="100"/>
      <c r="AF179" s="100"/>
      <c r="AG179" s="6"/>
    </row>
    <row r="180" spans="1:33" ht="12.75">
      <c r="A180" s="44">
        <v>1</v>
      </c>
      <c r="B180" s="24" t="s">
        <v>129</v>
      </c>
      <c r="C180" s="44" t="s">
        <v>131</v>
      </c>
      <c r="D180" s="10"/>
      <c r="E180" s="10"/>
      <c r="F180" s="12">
        <v>1231</v>
      </c>
      <c r="G180" s="10"/>
      <c r="H180" s="12">
        <v>1194</v>
      </c>
      <c r="I180" s="12" t="s">
        <v>302</v>
      </c>
      <c r="J180" s="44"/>
      <c r="K180" s="44"/>
      <c r="L180" s="44"/>
      <c r="M180" s="44">
        <v>1138</v>
      </c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61">
        <f>SUM(D180:AA180)</f>
        <v>3563</v>
      </c>
      <c r="AE180" s="55"/>
      <c r="AF180" s="55"/>
      <c r="AG180"/>
    </row>
    <row r="181" spans="1:34" ht="12.75" hidden="1">
      <c r="A181" s="44">
        <v>2</v>
      </c>
      <c r="B181" s="24" t="s">
        <v>197</v>
      </c>
      <c r="C181" s="44" t="s">
        <v>77</v>
      </c>
      <c r="D181" s="13"/>
      <c r="E181" s="64"/>
      <c r="F181" s="13"/>
      <c r="G181" s="64"/>
      <c r="H181" s="13"/>
      <c r="I181" s="64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61">
        <f>SUM(D181:R181)</f>
        <v>0</v>
      </c>
    </row>
    <row r="182" spans="1:34" ht="12.75" hidden="1">
      <c r="A182" s="12">
        <v>3</v>
      </c>
      <c r="B182" s="26" t="s">
        <v>130</v>
      </c>
      <c r="C182" s="12" t="s">
        <v>115</v>
      </c>
      <c r="D182" s="10"/>
      <c r="E182" s="10"/>
      <c r="F182" s="10"/>
      <c r="G182" s="10"/>
      <c r="H182" s="12"/>
      <c r="I182" s="10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61">
        <f>SUM(D182:R182)</f>
        <v>0</v>
      </c>
    </row>
    <row r="183" spans="1:35" ht="16.5" customHeight="1" thickBot="1">
      <c r="A183" s="18"/>
      <c r="B183" s="4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7"/>
      <c r="AI183" s="7"/>
    </row>
    <row r="184" spans="1:36" s="7" customFormat="1" ht="16.5" thickBot="1">
      <c r="A184" s="22"/>
      <c r="B184" s="101" t="s">
        <v>180</v>
      </c>
      <c r="C184" s="102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4" s="7" customFormat="1" ht="15.75">
      <c r="A185" s="27"/>
      <c r="B185" s="36"/>
      <c r="C185" s="29"/>
      <c r="D185" s="73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94"/>
      <c r="AD185" s="31" t="s">
        <v>3</v>
      </c>
      <c r="AE185" s="62"/>
      <c r="AF185" s="62"/>
      <c r="AH185" s="6"/>
    </row>
    <row r="186" spans="1:33" s="7" customFormat="1" ht="15.75">
      <c r="A186" s="37" t="s">
        <v>8</v>
      </c>
      <c r="B186" s="28" t="s">
        <v>7</v>
      </c>
      <c r="C186" s="29" t="s">
        <v>0</v>
      </c>
      <c r="D186" s="31" t="s">
        <v>83</v>
      </c>
      <c r="E186" s="31"/>
      <c r="F186" s="31" t="s">
        <v>87</v>
      </c>
      <c r="G186" s="31"/>
      <c r="H186" s="31" t="s">
        <v>110</v>
      </c>
      <c r="I186" s="31"/>
      <c r="J186" s="31"/>
      <c r="K186" s="31" t="s">
        <v>383</v>
      </c>
      <c r="L186" s="31"/>
      <c r="M186" s="31" t="s">
        <v>410</v>
      </c>
      <c r="N186" s="31"/>
      <c r="O186" s="31"/>
      <c r="P186" s="31" t="s">
        <v>503</v>
      </c>
      <c r="Q186" s="31" t="s">
        <v>543</v>
      </c>
      <c r="R186" s="31"/>
      <c r="S186" s="31" t="s">
        <v>590</v>
      </c>
      <c r="T186" s="31"/>
      <c r="U186" s="31" t="s">
        <v>610</v>
      </c>
      <c r="V186" s="31"/>
      <c r="W186" s="31" t="s">
        <v>681</v>
      </c>
      <c r="X186" s="31"/>
      <c r="Y186" s="31" t="s">
        <v>761</v>
      </c>
      <c r="Z186" s="31"/>
      <c r="AA186" s="31"/>
      <c r="AB186" s="31" t="s">
        <v>543</v>
      </c>
      <c r="AC186" s="95"/>
      <c r="AD186" s="49" t="s">
        <v>46</v>
      </c>
      <c r="AE186" s="99"/>
      <c r="AF186" s="99"/>
      <c r="AG186" s="6"/>
    </row>
    <row r="187" spans="1:33" s="7" customFormat="1" ht="12.75">
      <c r="A187" s="34"/>
      <c r="B187" s="35"/>
      <c r="C187" s="33"/>
      <c r="D187" s="31" t="s">
        <v>84</v>
      </c>
      <c r="E187" s="31"/>
      <c r="F187" s="31" t="s">
        <v>88</v>
      </c>
      <c r="G187" s="31"/>
      <c r="H187" s="31" t="s">
        <v>111</v>
      </c>
      <c r="I187" s="31"/>
      <c r="J187" s="31"/>
      <c r="K187" s="31" t="s">
        <v>384</v>
      </c>
      <c r="L187" s="31"/>
      <c r="M187" s="31" t="s">
        <v>411</v>
      </c>
      <c r="N187" s="31"/>
      <c r="O187" s="31"/>
      <c r="P187" s="31" t="s">
        <v>504</v>
      </c>
      <c r="Q187" s="31"/>
      <c r="R187" s="31"/>
      <c r="S187" s="31" t="s">
        <v>591</v>
      </c>
      <c r="T187" s="31"/>
      <c r="U187" s="31" t="s">
        <v>611</v>
      </c>
      <c r="V187" s="31"/>
      <c r="W187" s="31" t="s">
        <v>682</v>
      </c>
      <c r="X187" s="31"/>
      <c r="Y187" s="31" t="s">
        <v>762</v>
      </c>
      <c r="Z187" s="31"/>
      <c r="AA187" s="31"/>
      <c r="AB187" s="31"/>
      <c r="AC187" s="96"/>
      <c r="AD187" s="50" t="s">
        <v>47</v>
      </c>
      <c r="AE187" s="100"/>
      <c r="AF187" s="100"/>
      <c r="AG187" s="6"/>
    </row>
    <row r="188" spans="1:33" s="7" customFormat="1" ht="12.75">
      <c r="A188" s="44">
        <v>1</v>
      </c>
      <c r="B188" s="24" t="s">
        <v>129</v>
      </c>
      <c r="C188" s="44" t="s">
        <v>131</v>
      </c>
      <c r="D188" s="13"/>
      <c r="E188" s="64"/>
      <c r="F188" s="13"/>
      <c r="G188" s="64"/>
      <c r="H188" s="13"/>
      <c r="I188" s="64"/>
      <c r="J188" s="81"/>
      <c r="K188" s="81"/>
      <c r="L188" s="81"/>
      <c r="M188" s="81"/>
      <c r="N188" s="81"/>
      <c r="O188" s="81"/>
      <c r="P188" s="44">
        <v>934</v>
      </c>
      <c r="Q188" s="52">
        <v>830</v>
      </c>
      <c r="R188" s="52"/>
      <c r="S188" s="52"/>
      <c r="T188" s="52"/>
      <c r="U188" s="44">
        <v>852</v>
      </c>
      <c r="V188" s="52"/>
      <c r="W188" s="44">
        <v>1055</v>
      </c>
      <c r="X188" s="52"/>
      <c r="Y188" s="52"/>
      <c r="Z188" s="52"/>
      <c r="AA188" s="52"/>
      <c r="AB188" s="52"/>
      <c r="AC188" s="52"/>
      <c r="AD188" s="61">
        <f>SUM(D188:AA188)</f>
        <v>3671</v>
      </c>
      <c r="AE188" s="55"/>
      <c r="AF188" s="55"/>
      <c r="AG188" s="6"/>
    </row>
    <row r="189" spans="1:33" ht="12.75">
      <c r="A189" s="44">
        <v>2</v>
      </c>
      <c r="B189" s="24" t="s">
        <v>668</v>
      </c>
      <c r="C189" s="44" t="s">
        <v>663</v>
      </c>
      <c r="D189" s="13"/>
      <c r="E189" s="64"/>
      <c r="F189" s="13"/>
      <c r="G189" s="64"/>
      <c r="H189" s="13"/>
      <c r="I189" s="64"/>
      <c r="J189" s="81"/>
      <c r="K189" s="81"/>
      <c r="L189" s="81"/>
      <c r="M189" s="81"/>
      <c r="N189" s="81"/>
      <c r="O189" s="81"/>
      <c r="P189" s="44" t="s">
        <v>796</v>
      </c>
      <c r="Q189" s="52"/>
      <c r="R189" s="52"/>
      <c r="S189" s="52"/>
      <c r="T189" s="52"/>
      <c r="U189" s="44">
        <v>602</v>
      </c>
      <c r="V189" s="52"/>
      <c r="W189" s="44">
        <v>722</v>
      </c>
      <c r="X189" s="52"/>
      <c r="Y189" s="44">
        <v>693</v>
      </c>
      <c r="Z189" s="52"/>
      <c r="AA189" s="52"/>
      <c r="AB189" s="52"/>
      <c r="AC189" s="52"/>
      <c r="AD189" s="61">
        <f>SUM(D189:AA189)</f>
        <v>2017</v>
      </c>
      <c r="AE189" s="55"/>
      <c r="AF189" s="55"/>
      <c r="AG189"/>
    </row>
    <row r="190" spans="1:33" ht="12.75">
      <c r="A190" s="47"/>
      <c r="B190" s="58" t="s">
        <v>44</v>
      </c>
      <c r="C190" s="46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ht="20.25">
      <c r="A191" s="22"/>
      <c r="B191" s="53" t="s">
        <v>227</v>
      </c>
      <c r="C191" s="2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ht="20.25">
      <c r="A192" s="22"/>
      <c r="B192" s="103" t="s">
        <v>151</v>
      </c>
      <c r="C192" s="10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ht="20.25">
      <c r="A193" s="22"/>
      <c r="B193" s="90"/>
      <c r="C193" s="9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9.75" customHeight="1" thickBot="1">
      <c r="A194" s="22"/>
      <c r="B194" s="54"/>
      <c r="C194" s="2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s="8" customFormat="1" ht="15.75" customHeight="1" thickBot="1">
      <c r="A195" s="22"/>
      <c r="B195" s="101" t="s">
        <v>11</v>
      </c>
      <c r="C195" s="10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1:33" s="8" customFormat="1" ht="15" customHeight="1">
      <c r="A196" s="27"/>
      <c r="B196" s="36"/>
      <c r="C196" s="29"/>
      <c r="D196" s="73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94"/>
      <c r="AE196" s="94"/>
      <c r="AF196" s="94"/>
      <c r="AG196" s="31" t="s">
        <v>3</v>
      </c>
    </row>
    <row r="197" spans="1:37" s="8" customFormat="1" ht="15.75">
      <c r="A197" s="37" t="s">
        <v>8</v>
      </c>
      <c r="B197" s="63" t="s">
        <v>7</v>
      </c>
      <c r="C197" s="29" t="s">
        <v>0</v>
      </c>
      <c r="D197" s="31" t="s">
        <v>83</v>
      </c>
      <c r="E197" s="31"/>
      <c r="F197" s="31" t="s">
        <v>87</v>
      </c>
      <c r="G197" s="31"/>
      <c r="H197" s="31" t="s">
        <v>110</v>
      </c>
      <c r="I197" s="31"/>
      <c r="J197" s="31"/>
      <c r="K197" s="31" t="s">
        <v>383</v>
      </c>
      <c r="L197" s="31"/>
      <c r="M197" s="31" t="s">
        <v>410</v>
      </c>
      <c r="N197" s="31"/>
      <c r="O197" s="31"/>
      <c r="P197" s="31"/>
      <c r="Q197" s="31" t="s">
        <v>503</v>
      </c>
      <c r="R197" s="31"/>
      <c r="S197" s="31" t="s">
        <v>590</v>
      </c>
      <c r="T197" s="31"/>
      <c r="U197" s="31"/>
      <c r="V197" s="31" t="s">
        <v>610</v>
      </c>
      <c r="W197" s="31"/>
      <c r="X197" s="31" t="s">
        <v>681</v>
      </c>
      <c r="Y197" s="31"/>
      <c r="Z197" s="31" t="s">
        <v>761</v>
      </c>
      <c r="AA197" s="31"/>
      <c r="AB197" s="31"/>
      <c r="AC197" s="31" t="s">
        <v>543</v>
      </c>
      <c r="AD197" s="31" t="s">
        <v>849</v>
      </c>
      <c r="AE197" s="31"/>
      <c r="AF197" s="31"/>
      <c r="AG197" s="49" t="s">
        <v>46</v>
      </c>
      <c r="AI197" s="104"/>
      <c r="AJ197" s="104"/>
      <c r="AK197" s="105"/>
    </row>
    <row r="198" spans="1:37" s="8" customFormat="1" ht="12" customHeight="1">
      <c r="A198" s="34"/>
      <c r="B198" s="35"/>
      <c r="C198" s="33"/>
      <c r="D198" s="31" t="s">
        <v>84</v>
      </c>
      <c r="E198" s="31"/>
      <c r="F198" s="31" t="s">
        <v>88</v>
      </c>
      <c r="G198" s="31"/>
      <c r="H198" s="31" t="s">
        <v>111</v>
      </c>
      <c r="I198" s="31"/>
      <c r="J198" s="31"/>
      <c r="K198" s="31" t="s">
        <v>384</v>
      </c>
      <c r="L198" s="31"/>
      <c r="M198" s="31" t="s">
        <v>411</v>
      </c>
      <c r="N198" s="31"/>
      <c r="O198" s="31"/>
      <c r="P198" s="31"/>
      <c r="Q198" s="31" t="s">
        <v>504</v>
      </c>
      <c r="R198" s="31"/>
      <c r="S198" s="31" t="s">
        <v>591</v>
      </c>
      <c r="T198" s="31"/>
      <c r="U198" s="31"/>
      <c r="V198" s="31" t="s">
        <v>611</v>
      </c>
      <c r="W198" s="31"/>
      <c r="X198" s="31" t="s">
        <v>682</v>
      </c>
      <c r="Y198" s="31"/>
      <c r="Z198" s="31" t="s">
        <v>762</v>
      </c>
      <c r="AA198" s="31"/>
      <c r="AB198" s="31"/>
      <c r="AC198" s="31"/>
      <c r="AD198" s="31" t="s">
        <v>850</v>
      </c>
      <c r="AE198" s="31"/>
      <c r="AF198" s="31"/>
      <c r="AG198" s="50" t="s">
        <v>47</v>
      </c>
      <c r="AI198" s="104"/>
      <c r="AJ198" s="104"/>
      <c r="AK198" s="105"/>
    </row>
    <row r="199" spans="1:37" s="8" customFormat="1" ht="12" customHeight="1">
      <c r="A199" s="12">
        <v>1</v>
      </c>
      <c r="B199" s="25" t="s">
        <v>5</v>
      </c>
      <c r="C199" s="12" t="s">
        <v>25</v>
      </c>
      <c r="D199" s="12" t="s">
        <v>425</v>
      </c>
      <c r="E199" s="12"/>
      <c r="F199" s="38"/>
      <c r="G199" s="67"/>
      <c r="H199" s="12" t="s">
        <v>425</v>
      </c>
      <c r="I199" s="12" t="s">
        <v>467</v>
      </c>
      <c r="J199" s="44"/>
      <c r="K199" s="44"/>
      <c r="L199" s="44"/>
      <c r="M199" s="52">
        <v>1263</v>
      </c>
      <c r="N199" s="52" t="s">
        <v>431</v>
      </c>
      <c r="O199" s="44" t="s">
        <v>496</v>
      </c>
      <c r="P199" s="52" t="s">
        <v>446</v>
      </c>
      <c r="Q199" s="44"/>
      <c r="R199" s="44"/>
      <c r="S199" s="44"/>
      <c r="T199" s="44"/>
      <c r="U199" s="44"/>
      <c r="V199" s="44"/>
      <c r="W199" s="44"/>
      <c r="X199" s="52" t="s">
        <v>282</v>
      </c>
      <c r="Y199" s="44" t="s">
        <v>687</v>
      </c>
      <c r="Z199" s="44">
        <v>1289</v>
      </c>
      <c r="AA199" s="44"/>
      <c r="AB199" s="44"/>
      <c r="AC199" s="44">
        <v>1215</v>
      </c>
      <c r="AD199" s="44" t="s">
        <v>515</v>
      </c>
      <c r="AE199" s="44">
        <v>1263</v>
      </c>
      <c r="AF199" s="44"/>
      <c r="AG199" s="61">
        <f>SUM(D199:AF199)</f>
        <v>5030</v>
      </c>
      <c r="AI199" s="104"/>
      <c r="AJ199" s="104"/>
      <c r="AK199" s="105"/>
    </row>
    <row r="200" spans="1:37" s="8" customFormat="1" ht="12" customHeight="1">
      <c r="A200" s="12">
        <v>2</v>
      </c>
      <c r="B200" s="88" t="s">
        <v>52</v>
      </c>
      <c r="C200" s="12" t="s">
        <v>26</v>
      </c>
      <c r="D200" s="12" t="s">
        <v>334</v>
      </c>
      <c r="E200" s="12"/>
      <c r="F200" s="12" t="s">
        <v>386</v>
      </c>
      <c r="G200" s="12"/>
      <c r="H200" s="12" t="s">
        <v>323</v>
      </c>
      <c r="I200" s="12" t="s">
        <v>426</v>
      </c>
      <c r="J200" s="44" t="s">
        <v>392</v>
      </c>
      <c r="K200" s="52" t="s">
        <v>366</v>
      </c>
      <c r="L200" s="44" t="s">
        <v>427</v>
      </c>
      <c r="M200" s="52">
        <v>1270</v>
      </c>
      <c r="N200" s="52">
        <v>1273</v>
      </c>
      <c r="O200" s="44" t="s">
        <v>473</v>
      </c>
      <c r="P200" s="44"/>
      <c r="Q200" s="44" t="s">
        <v>349</v>
      </c>
      <c r="R200" s="44"/>
      <c r="S200" s="44" t="s">
        <v>429</v>
      </c>
      <c r="T200" s="44"/>
      <c r="U200" s="44"/>
      <c r="V200" s="44" t="s">
        <v>575</v>
      </c>
      <c r="W200" s="44" t="s">
        <v>532</v>
      </c>
      <c r="X200" s="52" t="s">
        <v>556</v>
      </c>
      <c r="Y200" s="44">
        <v>1261</v>
      </c>
      <c r="Z200" s="44" t="s">
        <v>769</v>
      </c>
      <c r="AA200" s="44" t="s">
        <v>797</v>
      </c>
      <c r="AB200" s="44" t="s">
        <v>827</v>
      </c>
      <c r="AC200" s="44">
        <v>1215</v>
      </c>
      <c r="AD200" s="44" t="s">
        <v>769</v>
      </c>
      <c r="AE200" s="44" t="s">
        <v>604</v>
      </c>
      <c r="AF200" s="44"/>
      <c r="AG200" s="61">
        <f>SUM(D200:AF200)</f>
        <v>5019</v>
      </c>
      <c r="AI200" s="104"/>
      <c r="AJ200" s="104"/>
      <c r="AK200" s="105"/>
    </row>
    <row r="201" spans="1:37" s="8" customFormat="1" ht="12" customHeight="1">
      <c r="A201" s="12">
        <v>3</v>
      </c>
      <c r="B201" s="39" t="s">
        <v>76</v>
      </c>
      <c r="C201" s="12" t="s">
        <v>321</v>
      </c>
      <c r="D201" s="12" t="s">
        <v>855</v>
      </c>
      <c r="E201" s="12"/>
      <c r="F201" s="12" t="s">
        <v>263</v>
      </c>
      <c r="G201" s="12">
        <v>1254</v>
      </c>
      <c r="H201" s="12" t="s">
        <v>426</v>
      </c>
      <c r="I201" s="65"/>
      <c r="J201" s="82"/>
      <c r="K201" s="52" t="s">
        <v>385</v>
      </c>
      <c r="L201" s="44" t="s">
        <v>391</v>
      </c>
      <c r="M201" s="52">
        <v>1256</v>
      </c>
      <c r="N201" s="52" t="s">
        <v>432</v>
      </c>
      <c r="O201" s="52" t="s">
        <v>385</v>
      </c>
      <c r="P201" s="52"/>
      <c r="Q201" s="44"/>
      <c r="R201" s="44"/>
      <c r="S201" s="44" t="s">
        <v>267</v>
      </c>
      <c r="T201" s="44"/>
      <c r="U201" s="44"/>
      <c r="V201" s="44" t="s">
        <v>641</v>
      </c>
      <c r="W201" s="44"/>
      <c r="X201" s="44" t="s">
        <v>550</v>
      </c>
      <c r="Y201" s="44"/>
      <c r="Z201" s="44" t="s">
        <v>573</v>
      </c>
      <c r="AA201" s="44"/>
      <c r="AB201" s="44"/>
      <c r="AC201" s="44">
        <v>1242</v>
      </c>
      <c r="AD201" s="44" t="s">
        <v>263</v>
      </c>
      <c r="AE201" s="44">
        <v>1255</v>
      </c>
      <c r="AF201" s="44" t="s">
        <v>366</v>
      </c>
      <c r="AG201" s="61">
        <f>SUM(D201:AF201)</f>
        <v>5007</v>
      </c>
      <c r="AI201" s="104"/>
      <c r="AJ201" s="104"/>
      <c r="AK201" s="105"/>
    </row>
    <row r="202" spans="1:37" s="8" customFormat="1" ht="12" customHeight="1">
      <c r="A202" s="12">
        <v>4</v>
      </c>
      <c r="B202" s="39" t="s">
        <v>153</v>
      </c>
      <c r="C202" s="12" t="s">
        <v>321</v>
      </c>
      <c r="D202" s="12" t="s">
        <v>264</v>
      </c>
      <c r="E202" s="12"/>
      <c r="F202" s="12" t="s">
        <v>777</v>
      </c>
      <c r="G202" s="12" t="s">
        <v>427</v>
      </c>
      <c r="H202" s="12" t="s">
        <v>301</v>
      </c>
      <c r="I202" s="12"/>
      <c r="J202" s="44"/>
      <c r="K202" s="44" t="s">
        <v>395</v>
      </c>
      <c r="L202" s="44"/>
      <c r="M202" s="52" t="s">
        <v>385</v>
      </c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 t="s">
        <v>459</v>
      </c>
      <c r="Y202" s="44"/>
      <c r="Z202" s="44" t="s">
        <v>242</v>
      </c>
      <c r="AA202" s="52">
        <v>1241</v>
      </c>
      <c r="AB202" s="44" t="s">
        <v>696</v>
      </c>
      <c r="AC202" s="44">
        <v>1256</v>
      </c>
      <c r="AD202" s="44">
        <v>1253</v>
      </c>
      <c r="AE202" s="44">
        <v>1253</v>
      </c>
      <c r="AF202" s="44" t="s">
        <v>861</v>
      </c>
      <c r="AG202" s="61">
        <f>SUM(D202:AF202)</f>
        <v>5003</v>
      </c>
      <c r="AI202" s="104"/>
      <c r="AJ202" s="104"/>
      <c r="AK202" s="105"/>
    </row>
    <row r="203" spans="1:37" s="8" customFormat="1" ht="12" customHeight="1">
      <c r="A203" s="12">
        <v>5</v>
      </c>
      <c r="B203" s="25" t="s">
        <v>49</v>
      </c>
      <c r="C203" s="12" t="s">
        <v>21</v>
      </c>
      <c r="D203" s="38"/>
      <c r="E203" s="12"/>
      <c r="F203" s="38"/>
      <c r="G203" s="12"/>
      <c r="H203" s="12"/>
      <c r="I203" s="12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>
        <v>1236</v>
      </c>
      <c r="AA203" s="44"/>
      <c r="AB203" s="44"/>
      <c r="AC203" s="44">
        <v>1228</v>
      </c>
      <c r="AD203" s="44">
        <v>1207</v>
      </c>
      <c r="AE203" s="44">
        <v>1253</v>
      </c>
      <c r="AF203" s="44"/>
      <c r="AG203" s="61">
        <f>SUM(D203:AF203)</f>
        <v>4924</v>
      </c>
      <c r="AI203" s="104"/>
      <c r="AJ203" s="104"/>
      <c r="AK203" s="105"/>
    </row>
    <row r="204" spans="1:37" s="8" customFormat="1" ht="12" customHeight="1">
      <c r="A204" s="12">
        <v>6</v>
      </c>
      <c r="B204" s="25" t="s">
        <v>37</v>
      </c>
      <c r="C204" s="12" t="s">
        <v>419</v>
      </c>
      <c r="D204" s="12"/>
      <c r="E204" s="12"/>
      <c r="F204" s="38"/>
      <c r="G204" s="12"/>
      <c r="H204" s="12"/>
      <c r="I204" s="12"/>
      <c r="J204" s="44"/>
      <c r="K204" s="44"/>
      <c r="L204" s="44"/>
      <c r="M204" s="44" t="s">
        <v>304</v>
      </c>
      <c r="N204" s="44"/>
      <c r="O204" s="44"/>
      <c r="P204" s="44"/>
      <c r="Q204" s="44" t="s">
        <v>856</v>
      </c>
      <c r="R204" s="44"/>
      <c r="S204" s="44"/>
      <c r="T204" s="44"/>
      <c r="U204" s="44"/>
      <c r="V204" s="44" t="s">
        <v>800</v>
      </c>
      <c r="W204" s="44"/>
      <c r="X204" s="44" t="s">
        <v>443</v>
      </c>
      <c r="Y204" s="44"/>
      <c r="Z204" s="44">
        <v>1219</v>
      </c>
      <c r="AA204" s="44"/>
      <c r="AB204" s="44"/>
      <c r="AC204" s="44">
        <v>1227</v>
      </c>
      <c r="AD204" s="44">
        <v>1191</v>
      </c>
      <c r="AE204" s="44">
        <v>1247</v>
      </c>
      <c r="AF204" s="44"/>
      <c r="AG204" s="61">
        <f>SUM(D204:AF204)</f>
        <v>4884</v>
      </c>
      <c r="AI204" s="104"/>
      <c r="AJ204" s="104"/>
      <c r="AK204" s="105"/>
    </row>
    <row r="205" spans="1:37" s="8" customFormat="1" ht="12" customHeight="1">
      <c r="A205" s="12">
        <v>7</v>
      </c>
      <c r="B205" s="25" t="s">
        <v>6</v>
      </c>
      <c r="C205" s="12" t="s">
        <v>21</v>
      </c>
      <c r="D205" s="12">
        <v>1198</v>
      </c>
      <c r="E205" s="12" t="s">
        <v>242</v>
      </c>
      <c r="F205" s="12" t="s">
        <v>298</v>
      </c>
      <c r="G205" s="12" t="s">
        <v>309</v>
      </c>
      <c r="H205" s="12" t="s">
        <v>236</v>
      </c>
      <c r="I205" s="12" t="s">
        <v>516</v>
      </c>
      <c r="J205" s="44"/>
      <c r="K205" s="44"/>
      <c r="L205" s="44"/>
      <c r="M205" s="52" t="s">
        <v>428</v>
      </c>
      <c r="N205" s="52">
        <v>1249</v>
      </c>
      <c r="O205" s="44"/>
      <c r="P205" s="44"/>
      <c r="Q205" s="44">
        <v>1209</v>
      </c>
      <c r="R205" s="44" t="s">
        <v>580</v>
      </c>
      <c r="S205" s="44"/>
      <c r="T205" s="44"/>
      <c r="U205" s="44"/>
      <c r="V205" s="44" t="s">
        <v>624</v>
      </c>
      <c r="W205" s="44"/>
      <c r="X205" s="44" t="s">
        <v>237</v>
      </c>
      <c r="Y205" s="44" t="s">
        <v>497</v>
      </c>
      <c r="Z205" s="44" t="s">
        <v>828</v>
      </c>
      <c r="AA205" s="44"/>
      <c r="AB205" s="44"/>
      <c r="AC205" s="44">
        <v>1164</v>
      </c>
      <c r="AD205" s="44"/>
      <c r="AE205" s="44"/>
      <c r="AF205" s="44"/>
      <c r="AG205" s="61">
        <f>SUM(D205:AF205)</f>
        <v>4820</v>
      </c>
      <c r="AI205" s="104"/>
      <c r="AJ205" s="104"/>
      <c r="AK205" s="105"/>
    </row>
    <row r="206" spans="1:37" s="8" customFormat="1" ht="12" customHeight="1">
      <c r="A206" s="12">
        <v>8</v>
      </c>
      <c r="B206" s="24" t="s">
        <v>251</v>
      </c>
      <c r="C206" s="12" t="s">
        <v>26</v>
      </c>
      <c r="D206" s="12" t="s">
        <v>430</v>
      </c>
      <c r="E206" s="12"/>
      <c r="F206" s="12" t="s">
        <v>433</v>
      </c>
      <c r="G206" s="12"/>
      <c r="H206" s="12" t="s">
        <v>324</v>
      </c>
      <c r="I206" s="12" t="s">
        <v>396</v>
      </c>
      <c r="J206" s="44"/>
      <c r="K206" s="44">
        <v>1211</v>
      </c>
      <c r="L206" s="44"/>
      <c r="M206" s="52">
        <v>1208</v>
      </c>
      <c r="N206" s="52" t="s">
        <v>549</v>
      </c>
      <c r="O206" s="44" t="s">
        <v>298</v>
      </c>
      <c r="P206" s="44"/>
      <c r="Q206" s="44">
        <v>1212</v>
      </c>
      <c r="R206" s="44"/>
      <c r="S206" s="44" t="s">
        <v>604</v>
      </c>
      <c r="T206" s="44"/>
      <c r="U206" s="44"/>
      <c r="V206" s="44" t="s">
        <v>533</v>
      </c>
      <c r="W206" s="44" t="s">
        <v>604</v>
      </c>
      <c r="X206" s="44" t="s">
        <v>637</v>
      </c>
      <c r="Y206" s="44"/>
      <c r="Z206" s="44" t="s">
        <v>770</v>
      </c>
      <c r="AA206" s="44" t="s">
        <v>800</v>
      </c>
      <c r="AB206" s="44" t="s">
        <v>829</v>
      </c>
      <c r="AC206" s="44">
        <v>1138</v>
      </c>
      <c r="AD206" s="44"/>
      <c r="AE206" s="44"/>
      <c r="AF206" s="44"/>
      <c r="AG206" s="61">
        <f>SUM(D206:AF206)</f>
        <v>4769</v>
      </c>
      <c r="AI206" s="104"/>
      <c r="AJ206" s="104"/>
      <c r="AK206" s="105"/>
    </row>
    <row r="207" spans="1:37" s="8" customFormat="1" ht="12" customHeight="1">
      <c r="A207" s="12">
        <v>9</v>
      </c>
      <c r="B207" s="26" t="s">
        <v>59</v>
      </c>
      <c r="C207" s="12" t="s">
        <v>321</v>
      </c>
      <c r="D207" s="12" t="s">
        <v>318</v>
      </c>
      <c r="E207" s="12"/>
      <c r="F207" s="12" t="s">
        <v>265</v>
      </c>
      <c r="G207" s="12">
        <v>1211</v>
      </c>
      <c r="H207" s="12">
        <v>1157</v>
      </c>
      <c r="I207" s="12"/>
      <c r="J207" s="44"/>
      <c r="K207" s="44" t="s">
        <v>393</v>
      </c>
      <c r="L207" s="44"/>
      <c r="M207" s="44"/>
      <c r="N207" s="44"/>
      <c r="O207" s="44"/>
      <c r="P207" s="44"/>
      <c r="Q207" s="44">
        <v>1162</v>
      </c>
      <c r="R207" s="44"/>
      <c r="S207" s="44" t="s">
        <v>605</v>
      </c>
      <c r="T207" s="44"/>
      <c r="U207" s="44"/>
      <c r="V207" s="44"/>
      <c r="W207" s="44"/>
      <c r="X207" s="44" t="s">
        <v>700</v>
      </c>
      <c r="Y207" s="44"/>
      <c r="Z207" s="44" t="s">
        <v>765</v>
      </c>
      <c r="AA207" s="44" t="s">
        <v>786</v>
      </c>
      <c r="AB207" s="44"/>
      <c r="AC207" s="44">
        <v>1106</v>
      </c>
      <c r="AD207" s="44"/>
      <c r="AE207" s="44"/>
      <c r="AF207" s="44"/>
      <c r="AG207" s="61">
        <f>SUM(D207:AF207)</f>
        <v>4636</v>
      </c>
      <c r="AI207" s="104"/>
      <c r="AJ207" s="104"/>
      <c r="AK207" s="105"/>
    </row>
    <row r="208" spans="1:37" s="8" customFormat="1" ht="12" customHeight="1">
      <c r="A208" s="12">
        <v>10</v>
      </c>
      <c r="B208" s="24" t="s">
        <v>648</v>
      </c>
      <c r="C208" s="12" t="s">
        <v>132</v>
      </c>
      <c r="D208" s="38"/>
      <c r="E208" s="12"/>
      <c r="F208" s="12" t="s">
        <v>237</v>
      </c>
      <c r="G208" s="12"/>
      <c r="H208" s="12" t="s">
        <v>649</v>
      </c>
      <c r="I208" s="12"/>
      <c r="J208" s="44"/>
      <c r="K208" s="44"/>
      <c r="L208" s="44"/>
      <c r="M208" s="44" t="s">
        <v>396</v>
      </c>
      <c r="N208" s="44"/>
      <c r="O208" s="44"/>
      <c r="P208" s="44"/>
      <c r="Q208" s="44" t="s">
        <v>522</v>
      </c>
      <c r="R208" s="44">
        <v>1153</v>
      </c>
      <c r="S208" s="44"/>
      <c r="T208" s="44"/>
      <c r="U208" s="44"/>
      <c r="V208" s="44">
        <v>1167</v>
      </c>
      <c r="W208" s="44"/>
      <c r="X208" s="44">
        <v>1179</v>
      </c>
      <c r="Y208" s="44"/>
      <c r="Z208" s="44" t="s">
        <v>779</v>
      </c>
      <c r="AA208" s="44"/>
      <c r="AB208" s="44"/>
      <c r="AC208" s="44">
        <v>1120</v>
      </c>
      <c r="AD208" s="44"/>
      <c r="AE208" s="44"/>
      <c r="AF208" s="44"/>
      <c r="AG208" s="61">
        <f>SUM(D208:AF208)</f>
        <v>4619</v>
      </c>
      <c r="AI208" s="104"/>
      <c r="AJ208" s="104"/>
      <c r="AK208" s="105"/>
    </row>
    <row r="209" spans="1:37" s="8" customFormat="1" ht="12" customHeight="1">
      <c r="A209" s="12">
        <v>11</v>
      </c>
      <c r="B209" s="26" t="s">
        <v>252</v>
      </c>
      <c r="C209" s="12" t="s">
        <v>25</v>
      </c>
      <c r="D209" s="12"/>
      <c r="E209" s="12"/>
      <c r="F209" s="12" t="s">
        <v>704</v>
      </c>
      <c r="G209" s="12"/>
      <c r="H209" s="12">
        <v>1169</v>
      </c>
      <c r="I209" s="12"/>
      <c r="J209" s="44"/>
      <c r="K209" s="44"/>
      <c r="L209" s="44"/>
      <c r="M209" s="44">
        <v>1099</v>
      </c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>
        <v>1176</v>
      </c>
      <c r="Y209" s="44"/>
      <c r="Z209" s="44" t="s">
        <v>239</v>
      </c>
      <c r="AA209" s="44" t="s">
        <v>831</v>
      </c>
      <c r="AB209" s="44"/>
      <c r="AC209" s="44">
        <v>1170</v>
      </c>
      <c r="AD209" s="44"/>
      <c r="AE209" s="44"/>
      <c r="AF209" s="44"/>
      <c r="AG209" s="61">
        <f>SUM(D209:AF209)</f>
        <v>4614</v>
      </c>
      <c r="AK209" s="105"/>
    </row>
    <row r="210" spans="1:37" s="8" customFormat="1" ht="12" customHeight="1">
      <c r="A210" s="12">
        <v>12</v>
      </c>
      <c r="B210" s="26" t="s">
        <v>34</v>
      </c>
      <c r="C210" s="12" t="s">
        <v>281</v>
      </c>
      <c r="D210" s="12">
        <v>1158</v>
      </c>
      <c r="E210" s="12" t="s">
        <v>243</v>
      </c>
      <c r="F210" s="12" t="s">
        <v>310</v>
      </c>
      <c r="G210" s="12" t="s">
        <v>310</v>
      </c>
      <c r="H210" s="12">
        <v>1149</v>
      </c>
      <c r="I210" s="12" t="s">
        <v>371</v>
      </c>
      <c r="J210" s="44"/>
      <c r="K210" s="44"/>
      <c r="L210" s="44"/>
      <c r="M210" s="44"/>
      <c r="N210" s="44"/>
      <c r="O210" s="44"/>
      <c r="P210" s="44"/>
      <c r="Q210" s="44">
        <v>1153</v>
      </c>
      <c r="R210" s="44"/>
      <c r="S210" s="44"/>
      <c r="T210" s="44"/>
      <c r="U210" s="44"/>
      <c r="V210" s="44" t="s">
        <v>751</v>
      </c>
      <c r="W210" s="44"/>
      <c r="X210" s="44" t="s">
        <v>701</v>
      </c>
      <c r="Y210" s="44" t="s">
        <v>371</v>
      </c>
      <c r="Z210" s="44" t="s">
        <v>830</v>
      </c>
      <c r="AA210" s="44"/>
      <c r="AB210" s="44"/>
      <c r="AC210" s="44">
        <v>1143</v>
      </c>
      <c r="AD210" s="44"/>
      <c r="AE210" s="44"/>
      <c r="AF210" s="44"/>
      <c r="AG210" s="61">
        <f>SUM(D210:AF210)</f>
        <v>4603</v>
      </c>
      <c r="AK210" s="105"/>
    </row>
    <row r="211" spans="1:37" s="8" customFormat="1" ht="12" customHeight="1">
      <c r="A211" s="12">
        <v>13</v>
      </c>
      <c r="B211" s="26" t="s">
        <v>38</v>
      </c>
      <c r="C211" s="12" t="s">
        <v>73</v>
      </c>
      <c r="D211" s="12" t="s">
        <v>565</v>
      </c>
      <c r="E211" s="10"/>
      <c r="F211" s="12" t="s">
        <v>497</v>
      </c>
      <c r="G211" s="10"/>
      <c r="H211" s="12" t="s">
        <v>434</v>
      </c>
      <c r="I211" s="10"/>
      <c r="J211" s="45"/>
      <c r="K211" s="45"/>
      <c r="L211" s="45"/>
      <c r="M211" s="52" t="s">
        <v>565</v>
      </c>
      <c r="N211" s="44">
        <v>1177</v>
      </c>
      <c r="O211" s="45"/>
      <c r="P211" s="45"/>
      <c r="Q211" s="44" t="s">
        <v>575</v>
      </c>
      <c r="R211" s="45"/>
      <c r="S211" s="45"/>
      <c r="T211" s="45"/>
      <c r="U211" s="45"/>
      <c r="V211" s="44">
        <v>1163</v>
      </c>
      <c r="W211" s="45"/>
      <c r="X211" s="44" t="s">
        <v>396</v>
      </c>
      <c r="Y211" s="45"/>
      <c r="Z211" s="44" t="s">
        <v>800</v>
      </c>
      <c r="AA211" s="44">
        <v>1161</v>
      </c>
      <c r="AB211" s="45"/>
      <c r="AC211" s="44">
        <v>1085</v>
      </c>
      <c r="AD211" s="44"/>
      <c r="AE211" s="44"/>
      <c r="AF211" s="44"/>
      <c r="AG211" s="61">
        <f>SUM(D211:AF211)</f>
        <v>4586</v>
      </c>
      <c r="AK211" s="105"/>
    </row>
    <row r="212" spans="1:37" s="8" customFormat="1" ht="12" customHeight="1">
      <c r="A212" s="12"/>
      <c r="B212" s="87" t="s">
        <v>694</v>
      </c>
      <c r="C212" s="12" t="s">
        <v>222</v>
      </c>
      <c r="D212" s="51"/>
      <c r="E212" s="12"/>
      <c r="F212" s="12"/>
      <c r="G212" s="65"/>
      <c r="H212" s="12"/>
      <c r="I212" s="65"/>
      <c r="J212" s="82"/>
      <c r="K212" s="82"/>
      <c r="L212" s="82"/>
      <c r="M212" s="44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44">
        <v>1131</v>
      </c>
      <c r="Y212" s="52">
        <v>1178</v>
      </c>
      <c r="Z212" s="52">
        <v>1162</v>
      </c>
      <c r="AA212" s="52"/>
      <c r="AB212" s="52"/>
      <c r="AC212" s="44">
        <v>1101</v>
      </c>
      <c r="AD212" s="44"/>
      <c r="AE212" s="44"/>
      <c r="AF212" s="44"/>
      <c r="AG212" s="61">
        <f>SUM(D212:AF212)</f>
        <v>4572</v>
      </c>
      <c r="AK212" s="105"/>
    </row>
    <row r="213" spans="1:37" s="8" customFormat="1" ht="12" customHeight="1">
      <c r="A213" s="12">
        <v>14</v>
      </c>
      <c r="B213" s="26" t="s">
        <v>314</v>
      </c>
      <c r="C213" s="12" t="s">
        <v>102</v>
      </c>
      <c r="D213" s="12" t="s">
        <v>624</v>
      </c>
      <c r="E213" s="12"/>
      <c r="F213" s="12" t="s">
        <v>477</v>
      </c>
      <c r="G213" s="12"/>
      <c r="H213" s="12" t="s">
        <v>438</v>
      </c>
      <c r="I213" s="12" t="s">
        <v>379</v>
      </c>
      <c r="J213" s="44"/>
      <c r="K213" s="44"/>
      <c r="L213" s="44"/>
      <c r="M213" s="44">
        <v>1132</v>
      </c>
      <c r="N213" s="44"/>
      <c r="O213" s="44"/>
      <c r="P213" s="44"/>
      <c r="Q213" s="44" t="s">
        <v>584</v>
      </c>
      <c r="R213" s="44" t="s">
        <v>624</v>
      </c>
      <c r="S213" s="44"/>
      <c r="T213" s="44"/>
      <c r="U213" s="44"/>
      <c r="V213" s="44" t="s">
        <v>371</v>
      </c>
      <c r="W213" s="44"/>
      <c r="X213" s="44">
        <v>1133</v>
      </c>
      <c r="Y213" s="44" t="s">
        <v>754</v>
      </c>
      <c r="Z213" s="44">
        <v>1149</v>
      </c>
      <c r="AA213" s="44"/>
      <c r="AB213" s="44"/>
      <c r="AC213" s="44">
        <v>1140</v>
      </c>
      <c r="AD213" s="44"/>
      <c r="AE213" s="44"/>
      <c r="AF213" s="44"/>
      <c r="AG213" s="61">
        <f>SUM(D213:AF213)</f>
        <v>4554</v>
      </c>
      <c r="AK213" s="105"/>
    </row>
    <row r="214" spans="1:37" s="8" customFormat="1" ht="12" customHeight="1">
      <c r="A214" s="12">
        <v>15</v>
      </c>
      <c r="B214" s="26" t="s">
        <v>157</v>
      </c>
      <c r="C214" s="12" t="s">
        <v>281</v>
      </c>
      <c r="D214" s="12">
        <v>1084</v>
      </c>
      <c r="E214" s="12"/>
      <c r="F214" s="12">
        <v>1162</v>
      </c>
      <c r="G214" s="12" t="s">
        <v>588</v>
      </c>
      <c r="H214" s="12"/>
      <c r="I214" s="12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>
        <v>1093</v>
      </c>
      <c r="Y214" s="44"/>
      <c r="Z214" s="44"/>
      <c r="AA214" s="44"/>
      <c r="AB214" s="44"/>
      <c r="AC214" s="44">
        <v>1145</v>
      </c>
      <c r="AD214" s="44"/>
      <c r="AE214" s="44"/>
      <c r="AF214" s="44"/>
      <c r="AG214" s="61">
        <f>SUM(D214:AF214)</f>
        <v>4484</v>
      </c>
      <c r="AK214" s="105"/>
    </row>
    <row r="215" spans="1:37" s="8" customFormat="1" ht="12" customHeight="1">
      <c r="A215" s="12">
        <v>16</v>
      </c>
      <c r="B215" s="26" t="s">
        <v>124</v>
      </c>
      <c r="C215" s="12" t="s">
        <v>115</v>
      </c>
      <c r="D215" s="12"/>
      <c r="E215" s="12"/>
      <c r="F215" s="12" t="s">
        <v>443</v>
      </c>
      <c r="G215" s="12"/>
      <c r="H215" s="12" t="s">
        <v>582</v>
      </c>
      <c r="I215" s="12" t="s">
        <v>518</v>
      </c>
      <c r="J215" s="44"/>
      <c r="K215" s="44"/>
      <c r="L215" s="44"/>
      <c r="M215" s="44">
        <v>1110</v>
      </c>
      <c r="N215" s="44"/>
      <c r="O215" s="44"/>
      <c r="P215" s="44"/>
      <c r="Q215" s="44" t="s">
        <v>833</v>
      </c>
      <c r="R215" s="44" t="s">
        <v>525</v>
      </c>
      <c r="S215" s="44"/>
      <c r="T215" s="44"/>
      <c r="U215" s="44"/>
      <c r="V215" s="44" t="s">
        <v>476</v>
      </c>
      <c r="W215" s="44"/>
      <c r="X215" s="44">
        <v>1122</v>
      </c>
      <c r="Y215" s="44" t="s">
        <v>738</v>
      </c>
      <c r="Z215" s="44">
        <v>1138</v>
      </c>
      <c r="AA215" s="44"/>
      <c r="AB215" s="44"/>
      <c r="AC215" s="44">
        <v>1111</v>
      </c>
      <c r="AD215" s="44"/>
      <c r="AE215" s="44"/>
      <c r="AF215" s="44"/>
      <c r="AG215" s="61">
        <f>SUM(D215:AF215)</f>
        <v>4481</v>
      </c>
      <c r="AK215" s="105"/>
    </row>
    <row r="216" spans="1:37" s="8" customFormat="1" ht="12" customHeight="1">
      <c r="A216" s="12">
        <v>17</v>
      </c>
      <c r="B216" s="26" t="s">
        <v>250</v>
      </c>
      <c r="C216" s="12" t="s">
        <v>22</v>
      </c>
      <c r="D216" s="12" t="s">
        <v>312</v>
      </c>
      <c r="E216" s="12" t="s">
        <v>583</v>
      </c>
      <c r="F216" s="12">
        <v>1124</v>
      </c>
      <c r="G216" s="12"/>
      <c r="H216" s="12">
        <v>1112</v>
      </c>
      <c r="I216" s="12" t="s">
        <v>378</v>
      </c>
      <c r="J216" s="44"/>
      <c r="K216" s="44"/>
      <c r="L216" s="44"/>
      <c r="M216" s="44" t="s">
        <v>439</v>
      </c>
      <c r="N216" s="44"/>
      <c r="O216" s="44"/>
      <c r="P216" s="44"/>
      <c r="Q216" s="44">
        <v>1122</v>
      </c>
      <c r="R216" s="44"/>
      <c r="S216" s="44"/>
      <c r="T216" s="44"/>
      <c r="U216" s="44"/>
      <c r="V216" s="44" t="s">
        <v>528</v>
      </c>
      <c r="W216" s="44"/>
      <c r="X216" s="44" t="s">
        <v>702</v>
      </c>
      <c r="Y216" s="44" t="s">
        <v>740</v>
      </c>
      <c r="Z216" s="44" t="s">
        <v>657</v>
      </c>
      <c r="AA216" s="44"/>
      <c r="AB216" s="44"/>
      <c r="AC216" s="44">
        <v>1111</v>
      </c>
      <c r="AD216" s="44"/>
      <c r="AE216" s="44"/>
      <c r="AF216" s="44"/>
      <c r="AG216" s="61">
        <f>SUM(D216:AF216)</f>
        <v>4469</v>
      </c>
      <c r="AI216" s="104"/>
      <c r="AJ216" s="104"/>
      <c r="AK216" s="105"/>
    </row>
    <row r="217" spans="1:37" s="8" customFormat="1" ht="12" customHeight="1">
      <c r="A217" s="12">
        <v>18</v>
      </c>
      <c r="B217" s="26" t="s">
        <v>154</v>
      </c>
      <c r="C217" s="12" t="s">
        <v>132</v>
      </c>
      <c r="D217" s="12"/>
      <c r="E217" s="12"/>
      <c r="F217" s="12">
        <v>1149</v>
      </c>
      <c r="G217" s="12"/>
      <c r="H217" s="12">
        <v>1116</v>
      </c>
      <c r="I217" s="12"/>
      <c r="J217" s="44"/>
      <c r="K217" s="44"/>
      <c r="L217" s="44"/>
      <c r="M217" s="44" t="s">
        <v>612</v>
      </c>
      <c r="N217" s="44"/>
      <c r="O217" s="44"/>
      <c r="P217" s="44"/>
      <c r="Q217" s="44">
        <v>1063</v>
      </c>
      <c r="R217" s="44"/>
      <c r="S217" s="44"/>
      <c r="T217" s="44"/>
      <c r="U217" s="44"/>
      <c r="V217" s="44"/>
      <c r="W217" s="44"/>
      <c r="X217" s="44"/>
      <c r="Y217" s="44"/>
      <c r="Z217" s="44" t="s">
        <v>782</v>
      </c>
      <c r="AA217" s="44"/>
      <c r="AB217" s="44"/>
      <c r="AC217" s="44">
        <v>1075</v>
      </c>
      <c r="AD217" s="44"/>
      <c r="AE217" s="44"/>
      <c r="AF217" s="44"/>
      <c r="AG217" s="61">
        <f>SUM(D217:AF217)</f>
        <v>4403</v>
      </c>
      <c r="AI217" s="104"/>
      <c r="AJ217" s="104"/>
      <c r="AK217" s="105"/>
    </row>
    <row r="218" spans="1:37" s="8" customFormat="1" ht="12" customHeight="1">
      <c r="A218" s="12">
        <v>19</v>
      </c>
      <c r="B218" s="26" t="s">
        <v>558</v>
      </c>
      <c r="C218" s="12" t="s">
        <v>148</v>
      </c>
      <c r="D218" s="12"/>
      <c r="E218" s="12"/>
      <c r="F218" s="12">
        <v>1083</v>
      </c>
      <c r="G218" s="12">
        <v>1092</v>
      </c>
      <c r="H218" s="12"/>
      <c r="I218" s="12"/>
      <c r="J218" s="44"/>
      <c r="K218" s="44" t="s">
        <v>606</v>
      </c>
      <c r="L218" s="44"/>
      <c r="M218" s="44"/>
      <c r="N218" s="44"/>
      <c r="O218" s="44"/>
      <c r="P218" s="44"/>
      <c r="Q218" s="44"/>
      <c r="R218" s="44"/>
      <c r="S218" s="44" t="s">
        <v>740</v>
      </c>
      <c r="T218" s="44"/>
      <c r="U218" s="44"/>
      <c r="V218" s="44"/>
      <c r="W218" s="44"/>
      <c r="X218" s="44">
        <v>1104</v>
      </c>
      <c r="Y218" s="44"/>
      <c r="Z218" s="44"/>
      <c r="AA218" s="44"/>
      <c r="AB218" s="44"/>
      <c r="AC218" s="44">
        <v>1117</v>
      </c>
      <c r="AD218" s="44"/>
      <c r="AE218" s="44"/>
      <c r="AF218" s="44"/>
      <c r="AG218" s="61">
        <f>SUM(D218:AF218)</f>
        <v>4396</v>
      </c>
      <c r="AI218" s="104"/>
      <c r="AJ218" s="104"/>
      <c r="AK218" s="105"/>
    </row>
    <row r="219" spans="1:37" s="8" customFormat="1" ht="12" customHeight="1">
      <c r="A219" s="12">
        <v>20</v>
      </c>
      <c r="B219" s="26" t="s">
        <v>423</v>
      </c>
      <c r="C219" s="12" t="s">
        <v>132</v>
      </c>
      <c r="D219" s="12"/>
      <c r="E219" s="12"/>
      <c r="F219" s="12"/>
      <c r="G219" s="12"/>
      <c r="H219" s="12"/>
      <c r="I219" s="12"/>
      <c r="J219" s="44"/>
      <c r="K219" s="44"/>
      <c r="L219" s="44"/>
      <c r="M219" s="44" t="s">
        <v>566</v>
      </c>
      <c r="N219" s="44"/>
      <c r="O219" s="44"/>
      <c r="P219" s="44"/>
      <c r="Q219" s="44" t="s">
        <v>755</v>
      </c>
      <c r="R219" s="44"/>
      <c r="S219" s="44"/>
      <c r="T219" s="44"/>
      <c r="U219" s="44"/>
      <c r="V219" s="44">
        <v>1003</v>
      </c>
      <c r="W219" s="44"/>
      <c r="X219" s="44">
        <v>1089</v>
      </c>
      <c r="Y219" s="44"/>
      <c r="Z219" s="44">
        <v>1100</v>
      </c>
      <c r="AA219" s="44"/>
      <c r="AB219" s="44"/>
      <c r="AC219" s="44">
        <v>1058</v>
      </c>
      <c r="AD219" s="44"/>
      <c r="AE219" s="44"/>
      <c r="AF219" s="44"/>
      <c r="AG219" s="61">
        <f>SUM(D219:AF219)</f>
        <v>4250</v>
      </c>
      <c r="AI219" s="104"/>
      <c r="AJ219" s="104"/>
      <c r="AK219" s="105"/>
    </row>
    <row r="220" spans="1:37" s="8" customFormat="1" ht="12" customHeight="1">
      <c r="A220" s="12">
        <v>21</v>
      </c>
      <c r="B220" s="24" t="s">
        <v>420</v>
      </c>
      <c r="C220" s="12" t="s">
        <v>132</v>
      </c>
      <c r="D220" s="12"/>
      <c r="E220" s="12"/>
      <c r="F220" s="12"/>
      <c r="G220" s="12"/>
      <c r="H220" s="12"/>
      <c r="I220" s="12"/>
      <c r="J220" s="44"/>
      <c r="K220" s="44"/>
      <c r="L220" s="44"/>
      <c r="M220" s="44" t="s">
        <v>780</v>
      </c>
      <c r="N220" s="44"/>
      <c r="O220" s="44"/>
      <c r="P220" s="44"/>
      <c r="Q220" s="44" t="s">
        <v>756</v>
      </c>
      <c r="R220" s="44"/>
      <c r="S220" s="44"/>
      <c r="T220" s="44"/>
      <c r="U220" s="44"/>
      <c r="V220" s="44">
        <v>1077</v>
      </c>
      <c r="W220" s="44"/>
      <c r="X220" s="44">
        <v>1060</v>
      </c>
      <c r="Y220" s="44"/>
      <c r="Z220" s="44">
        <v>1083</v>
      </c>
      <c r="AA220" s="44"/>
      <c r="AB220" s="44"/>
      <c r="AC220" s="44">
        <v>1027</v>
      </c>
      <c r="AD220" s="44"/>
      <c r="AE220" s="44"/>
      <c r="AF220" s="44"/>
      <c r="AG220" s="61">
        <f>SUM(D220:AF220)</f>
        <v>4247</v>
      </c>
      <c r="AI220" s="104"/>
      <c r="AJ220" s="104"/>
      <c r="AK220" s="105"/>
    </row>
    <row r="221" spans="1:37" s="8" customFormat="1" ht="12" customHeight="1">
      <c r="A221" s="12">
        <v>22</v>
      </c>
      <c r="B221" s="74" t="s">
        <v>354</v>
      </c>
      <c r="C221" s="12" t="s">
        <v>22</v>
      </c>
      <c r="D221" s="12"/>
      <c r="E221" s="12"/>
      <c r="F221" s="12"/>
      <c r="G221" s="12"/>
      <c r="H221" s="12">
        <v>1091</v>
      </c>
      <c r="I221" s="12">
        <v>1064</v>
      </c>
      <c r="J221" s="44"/>
      <c r="K221" s="44"/>
      <c r="L221" s="44"/>
      <c r="M221" s="44" t="s">
        <v>477</v>
      </c>
      <c r="N221" s="44"/>
      <c r="O221" s="44"/>
      <c r="P221" s="44"/>
      <c r="Q221" s="44" t="s">
        <v>523</v>
      </c>
      <c r="R221" s="44">
        <v>1027</v>
      </c>
      <c r="S221" s="44"/>
      <c r="T221" s="44"/>
      <c r="U221" s="44"/>
      <c r="V221" s="44" t="s">
        <v>625</v>
      </c>
      <c r="W221" s="44"/>
      <c r="X221" s="44" t="s">
        <v>703</v>
      </c>
      <c r="Y221" s="44" t="s">
        <v>741</v>
      </c>
      <c r="Z221" s="44" t="s">
        <v>835</v>
      </c>
      <c r="AA221" s="44"/>
      <c r="AB221" s="44"/>
      <c r="AC221" s="44">
        <v>1011</v>
      </c>
      <c r="AD221" s="44"/>
      <c r="AE221" s="44"/>
      <c r="AF221" s="44"/>
      <c r="AG221" s="61">
        <f>SUM(D221:AF221)</f>
        <v>4193</v>
      </c>
      <c r="AI221" s="104"/>
      <c r="AJ221" s="104"/>
      <c r="AK221" s="105"/>
    </row>
    <row r="222" spans="1:37" s="8" customFormat="1" ht="12" customHeight="1">
      <c r="A222" s="12">
        <v>23</v>
      </c>
      <c r="B222" s="24" t="s">
        <v>165</v>
      </c>
      <c r="C222" s="12" t="s">
        <v>132</v>
      </c>
      <c r="D222" s="12"/>
      <c r="E222" s="12"/>
      <c r="F222" s="12" t="s">
        <v>650</v>
      </c>
      <c r="G222" s="12"/>
      <c r="H222" s="12" t="s">
        <v>757</v>
      </c>
      <c r="I222" s="12"/>
      <c r="J222" s="44"/>
      <c r="K222" s="44"/>
      <c r="L222" s="44"/>
      <c r="M222" s="44">
        <v>1019</v>
      </c>
      <c r="N222" s="44"/>
      <c r="O222" s="44"/>
      <c r="P222" s="44"/>
      <c r="Q222" s="44" t="s">
        <v>613</v>
      </c>
      <c r="R222" s="44"/>
      <c r="S222" s="44"/>
      <c r="T222" s="44"/>
      <c r="U222" s="44"/>
      <c r="V222" s="44">
        <v>1076</v>
      </c>
      <c r="W222" s="44"/>
      <c r="X222" s="44">
        <v>1013</v>
      </c>
      <c r="Y222" s="44"/>
      <c r="Z222" s="44"/>
      <c r="AA222" s="44"/>
      <c r="AB222" s="44"/>
      <c r="AC222" s="44">
        <v>1036</v>
      </c>
      <c r="AD222" s="44"/>
      <c r="AE222" s="44"/>
      <c r="AF222" s="44"/>
      <c r="AG222" s="61">
        <f>SUM(D222:AF222)</f>
        <v>4144</v>
      </c>
      <c r="AI222" s="104"/>
      <c r="AJ222" s="104"/>
      <c r="AK222" s="105"/>
    </row>
    <row r="223" spans="1:37" s="8" customFormat="1" ht="12" customHeight="1">
      <c r="A223" s="12">
        <v>24</v>
      </c>
      <c r="B223" s="24" t="s">
        <v>268</v>
      </c>
      <c r="C223" s="12" t="s">
        <v>2</v>
      </c>
      <c r="D223" s="12" t="s">
        <v>454</v>
      </c>
      <c r="E223" s="12"/>
      <c r="F223" s="12">
        <v>1080</v>
      </c>
      <c r="G223" s="12"/>
      <c r="H223" s="12"/>
      <c r="I223" s="12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>
        <v>954</v>
      </c>
      <c r="W223" s="44"/>
      <c r="X223" s="44" t="s">
        <v>529</v>
      </c>
      <c r="Y223" s="44"/>
      <c r="Z223" s="44" t="s">
        <v>771</v>
      </c>
      <c r="AA223" s="44">
        <v>974</v>
      </c>
      <c r="AB223" s="44" t="s">
        <v>836</v>
      </c>
      <c r="AC223" s="44">
        <v>1085</v>
      </c>
      <c r="AD223" s="44"/>
      <c r="AE223" s="44"/>
      <c r="AF223" s="44"/>
      <c r="AG223" s="61">
        <f>SUM(D223:AF223)</f>
        <v>4093</v>
      </c>
      <c r="AI223" s="104"/>
      <c r="AJ223" s="104"/>
      <c r="AK223" s="105"/>
    </row>
    <row r="224" spans="1:37" s="8" customFormat="1" ht="12" customHeight="1">
      <c r="A224" s="12">
        <v>25</v>
      </c>
      <c r="B224" s="24" t="s">
        <v>422</v>
      </c>
      <c r="C224" s="12" t="s">
        <v>132</v>
      </c>
      <c r="D224" s="12"/>
      <c r="E224" s="12"/>
      <c r="F224" s="12"/>
      <c r="G224" s="12"/>
      <c r="H224" s="12"/>
      <c r="I224" s="12"/>
      <c r="J224" s="44"/>
      <c r="K224" s="44"/>
      <c r="L224" s="44"/>
      <c r="M224" s="44" t="s">
        <v>758</v>
      </c>
      <c r="N224" s="44"/>
      <c r="O224" s="44"/>
      <c r="P224" s="44"/>
      <c r="Q224" s="44">
        <v>985</v>
      </c>
      <c r="R224" s="44"/>
      <c r="S224" s="44"/>
      <c r="T224" s="44"/>
      <c r="U224" s="44"/>
      <c r="V224" s="44" t="s">
        <v>781</v>
      </c>
      <c r="W224" s="44"/>
      <c r="X224" s="52" t="s">
        <v>706</v>
      </c>
      <c r="Y224" s="44">
        <v>949</v>
      </c>
      <c r="Z224" s="44">
        <v>1058</v>
      </c>
      <c r="AA224" s="44"/>
      <c r="AB224" s="44"/>
      <c r="AC224" s="44">
        <v>1076</v>
      </c>
      <c r="AD224" s="44"/>
      <c r="AE224" s="44"/>
      <c r="AF224" s="44"/>
      <c r="AG224" s="61">
        <f>SUM(D224:AF224)</f>
        <v>4068</v>
      </c>
      <c r="AI224" s="104"/>
      <c r="AJ224" s="104"/>
      <c r="AK224" s="105"/>
    </row>
    <row r="225" spans="1:37" s="8" customFormat="1" ht="12" customHeight="1">
      <c r="A225" s="12">
        <v>26</v>
      </c>
      <c r="B225" s="16" t="s">
        <v>159</v>
      </c>
      <c r="C225" s="12" t="s">
        <v>160</v>
      </c>
      <c r="D225" s="12">
        <v>993</v>
      </c>
      <c r="E225" s="12"/>
      <c r="F225" s="12" t="s">
        <v>633</v>
      </c>
      <c r="G225" s="12"/>
      <c r="H225" s="38"/>
      <c r="I225" s="65"/>
      <c r="J225" s="82"/>
      <c r="K225" s="82"/>
      <c r="L225" s="82"/>
      <c r="M225" s="44" t="s">
        <v>498</v>
      </c>
      <c r="N225" s="44">
        <v>1005</v>
      </c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44" t="s">
        <v>837</v>
      </c>
      <c r="AA225" s="44">
        <v>1048</v>
      </c>
      <c r="AB225" s="82"/>
      <c r="AC225" s="44">
        <v>1004</v>
      </c>
      <c r="AD225" s="44"/>
      <c r="AE225" s="44"/>
      <c r="AF225" s="44"/>
      <c r="AG225" s="61">
        <f>SUM(D225:AF225)</f>
        <v>4050</v>
      </c>
      <c r="AI225" s="104"/>
      <c r="AJ225" s="104"/>
      <c r="AK225" s="105"/>
    </row>
    <row r="226" spans="1:37" s="8" customFormat="1" ht="12" customHeight="1">
      <c r="A226" s="12">
        <v>27</v>
      </c>
      <c r="B226" s="24" t="s">
        <v>226</v>
      </c>
      <c r="C226" s="12" t="s">
        <v>23</v>
      </c>
      <c r="D226" s="12">
        <v>922</v>
      </c>
      <c r="E226" s="12"/>
      <c r="F226" s="12">
        <v>961</v>
      </c>
      <c r="G226" s="12" t="s">
        <v>317</v>
      </c>
      <c r="H226" s="12" t="s">
        <v>308</v>
      </c>
      <c r="I226" s="12" t="s">
        <v>380</v>
      </c>
      <c r="J226" s="44"/>
      <c r="K226" s="44"/>
      <c r="L226" s="44"/>
      <c r="M226" s="44" t="s">
        <v>444</v>
      </c>
      <c r="N226" s="44"/>
      <c r="O226" s="44"/>
      <c r="P226" s="44"/>
      <c r="Q226" s="44"/>
      <c r="R226" s="44"/>
      <c r="S226" s="44"/>
      <c r="T226" s="44"/>
      <c r="U226" s="44"/>
      <c r="V226" s="44" t="s">
        <v>484</v>
      </c>
      <c r="W226" s="44"/>
      <c r="X226" s="44">
        <v>972</v>
      </c>
      <c r="Y226" s="44" t="s">
        <v>746</v>
      </c>
      <c r="Z226" s="44"/>
      <c r="AA226" s="44"/>
      <c r="AB226" s="44"/>
      <c r="AC226" s="44">
        <v>1102</v>
      </c>
      <c r="AD226" s="44"/>
      <c r="AE226" s="44"/>
      <c r="AF226" s="44"/>
      <c r="AG226" s="61">
        <f>SUM(D226:AF226)</f>
        <v>3957</v>
      </c>
      <c r="AI226" s="104"/>
      <c r="AJ226" s="104"/>
      <c r="AK226" s="105"/>
    </row>
    <row r="227" spans="1:33" s="8" customFormat="1" ht="12" customHeight="1">
      <c r="A227" s="12">
        <v>28</v>
      </c>
      <c r="B227" s="16" t="s">
        <v>161</v>
      </c>
      <c r="C227" s="12" t="s">
        <v>363</v>
      </c>
      <c r="D227" s="12"/>
      <c r="E227" s="10"/>
      <c r="F227" s="12"/>
      <c r="G227" s="10"/>
      <c r="H227" s="12" t="s">
        <v>500</v>
      </c>
      <c r="I227" s="12" t="s">
        <v>417</v>
      </c>
      <c r="J227" s="44"/>
      <c r="K227" s="52" t="s">
        <v>534</v>
      </c>
      <c r="L227" s="44"/>
      <c r="M227" s="44" t="s">
        <v>566</v>
      </c>
      <c r="N227" s="44" t="s">
        <v>474</v>
      </c>
      <c r="O227" s="44"/>
      <c r="P227" s="44"/>
      <c r="Q227" s="52">
        <v>982</v>
      </c>
      <c r="R227" s="44">
        <v>990</v>
      </c>
      <c r="S227" s="44" t="s">
        <v>608</v>
      </c>
      <c r="T227" s="44"/>
      <c r="U227" s="44"/>
      <c r="V227" s="44" t="s">
        <v>633</v>
      </c>
      <c r="W227" s="44"/>
      <c r="X227" s="44">
        <v>978</v>
      </c>
      <c r="Y227" s="44"/>
      <c r="Z227" s="44" t="s">
        <v>838</v>
      </c>
      <c r="AA227" s="44" t="s">
        <v>839</v>
      </c>
      <c r="AB227" s="44"/>
      <c r="AC227" s="44">
        <v>944</v>
      </c>
      <c r="AD227" s="44"/>
      <c r="AE227" s="44"/>
      <c r="AF227" s="44"/>
      <c r="AG227" s="61">
        <f>SUM(D227:AF227)</f>
        <v>3894</v>
      </c>
    </row>
    <row r="228" spans="1:33" s="8" customFormat="1" ht="12" customHeight="1">
      <c r="A228" s="12">
        <v>29</v>
      </c>
      <c r="B228" s="16" t="s">
        <v>75</v>
      </c>
      <c r="C228" s="12" t="s">
        <v>321</v>
      </c>
      <c r="D228" s="12" t="s">
        <v>267</v>
      </c>
      <c r="E228" s="12"/>
      <c r="F228" s="12" t="s">
        <v>404</v>
      </c>
      <c r="G228" s="12" t="s">
        <v>322</v>
      </c>
      <c r="H228" s="12" t="s">
        <v>429</v>
      </c>
      <c r="I228" s="12"/>
      <c r="J228" s="44"/>
      <c r="K228" s="44" t="s">
        <v>433</v>
      </c>
      <c r="L228" s="44"/>
      <c r="M228" s="52" t="s">
        <v>532</v>
      </c>
      <c r="N228" s="52">
        <v>1261</v>
      </c>
      <c r="O228" s="44" t="s">
        <v>687</v>
      </c>
      <c r="P228" s="44"/>
      <c r="Q228" s="44" t="s">
        <v>366</v>
      </c>
      <c r="R228" s="44" t="s">
        <v>556</v>
      </c>
      <c r="S228" s="44" t="s">
        <v>602</v>
      </c>
      <c r="T228" s="44" t="s">
        <v>603</v>
      </c>
      <c r="U228" s="52" t="s">
        <v>427</v>
      </c>
      <c r="V228" s="44" t="s">
        <v>629</v>
      </c>
      <c r="W228" s="52"/>
      <c r="X228" s="52">
        <v>1255</v>
      </c>
      <c r="Y228" s="44" t="s">
        <v>698</v>
      </c>
      <c r="Z228" s="44" t="s">
        <v>763</v>
      </c>
      <c r="AA228" s="44">
        <v>1268</v>
      </c>
      <c r="AB228" s="44"/>
      <c r="AC228" s="44"/>
      <c r="AD228" s="44" t="s">
        <v>550</v>
      </c>
      <c r="AE228" s="44" t="s">
        <v>642</v>
      </c>
      <c r="AF228" s="44" t="s">
        <v>793</v>
      </c>
      <c r="AG228" s="61">
        <f>SUM(D228:AF228)</f>
        <v>3784</v>
      </c>
    </row>
    <row r="229" spans="1:33" s="8" customFormat="1" ht="12" customHeight="1">
      <c r="A229" s="12">
        <v>30</v>
      </c>
      <c r="B229" s="40" t="s">
        <v>218</v>
      </c>
      <c r="C229" s="12" t="s">
        <v>222</v>
      </c>
      <c r="D229" s="12" t="s">
        <v>673</v>
      </c>
      <c r="E229" s="12"/>
      <c r="F229" s="12"/>
      <c r="G229" s="12"/>
      <c r="H229" s="12" t="s">
        <v>711</v>
      </c>
      <c r="I229" s="12"/>
      <c r="J229" s="44"/>
      <c r="K229" s="44"/>
      <c r="L229" s="44"/>
      <c r="M229" s="44">
        <v>896</v>
      </c>
      <c r="N229" s="44"/>
      <c r="O229" s="44"/>
      <c r="P229" s="44"/>
      <c r="Q229" s="44"/>
      <c r="R229" s="44"/>
      <c r="S229" s="44"/>
      <c r="T229" s="44"/>
      <c r="U229" s="44"/>
      <c r="V229" s="44" t="s">
        <v>805</v>
      </c>
      <c r="W229" s="44"/>
      <c r="X229" s="44">
        <v>949</v>
      </c>
      <c r="Y229" s="44"/>
      <c r="Z229" s="44">
        <v>940</v>
      </c>
      <c r="AA229" s="44"/>
      <c r="AB229" s="44"/>
      <c r="AC229" s="44">
        <v>982</v>
      </c>
      <c r="AD229" s="44"/>
      <c r="AE229" s="44"/>
      <c r="AF229" s="44"/>
      <c r="AG229" s="61">
        <f>SUM(D229:AF229)</f>
        <v>3767</v>
      </c>
    </row>
    <row r="230" spans="1:33" s="8" customFormat="1" ht="12" customHeight="1">
      <c r="A230" s="12">
        <v>31</v>
      </c>
      <c r="B230" s="106" t="s">
        <v>66</v>
      </c>
      <c r="C230" s="12" t="s">
        <v>321</v>
      </c>
      <c r="D230" s="12" t="s">
        <v>266</v>
      </c>
      <c r="E230" s="12"/>
      <c r="F230" s="12" t="s">
        <v>318</v>
      </c>
      <c r="G230" s="12" t="s">
        <v>309</v>
      </c>
      <c r="H230" s="12" t="s">
        <v>511</v>
      </c>
      <c r="I230" s="38" t="s">
        <v>368</v>
      </c>
      <c r="J230" s="52"/>
      <c r="K230" s="52" t="s">
        <v>392</v>
      </c>
      <c r="L230" s="52"/>
      <c r="M230" s="52" t="s">
        <v>309</v>
      </c>
      <c r="N230" s="52" t="s">
        <v>556</v>
      </c>
      <c r="O230" s="44" t="s">
        <v>446</v>
      </c>
      <c r="P230" s="44"/>
      <c r="Q230" s="44" t="s">
        <v>322</v>
      </c>
      <c r="R230" s="44" t="s">
        <v>385</v>
      </c>
      <c r="S230" s="44">
        <v>1229</v>
      </c>
      <c r="T230" s="44"/>
      <c r="U230" s="44"/>
      <c r="V230" s="44" t="s">
        <v>642</v>
      </c>
      <c r="W230" s="44" t="s">
        <v>604</v>
      </c>
      <c r="X230" s="52" t="s">
        <v>597</v>
      </c>
      <c r="Y230" s="44">
        <v>1226</v>
      </c>
      <c r="Z230" s="44" t="s">
        <v>764</v>
      </c>
      <c r="AA230" s="44">
        <v>1236</v>
      </c>
      <c r="AB230" s="44"/>
      <c r="AC230" s="44"/>
      <c r="AD230" s="44" t="s">
        <v>679</v>
      </c>
      <c r="AE230" s="44" t="s">
        <v>793</v>
      </c>
      <c r="AF230" s="44" t="s">
        <v>793</v>
      </c>
      <c r="AG230" s="61">
        <f>SUM(D230:AF230)</f>
        <v>3691</v>
      </c>
    </row>
    <row r="231" spans="1:33" s="8" customFormat="1" ht="12" customHeight="1">
      <c r="A231" s="12">
        <v>32</v>
      </c>
      <c r="B231" s="16" t="s">
        <v>311</v>
      </c>
      <c r="C231" s="12" t="s">
        <v>22</v>
      </c>
      <c r="D231" s="12"/>
      <c r="E231" s="12"/>
      <c r="F231" s="12" t="s">
        <v>840</v>
      </c>
      <c r="G231" s="12">
        <v>901</v>
      </c>
      <c r="H231" s="12" t="s">
        <v>353</v>
      </c>
      <c r="I231" s="12" t="s">
        <v>377</v>
      </c>
      <c r="J231" s="44"/>
      <c r="K231" s="44"/>
      <c r="L231" s="44"/>
      <c r="M231" s="44" t="s">
        <v>437</v>
      </c>
      <c r="N231" s="44"/>
      <c r="O231" s="44"/>
      <c r="P231" s="44"/>
      <c r="Q231" s="44">
        <v>952</v>
      </c>
      <c r="R231" s="44"/>
      <c r="S231" s="44"/>
      <c r="T231" s="44"/>
      <c r="U231" s="44"/>
      <c r="V231" s="44" t="s">
        <v>628</v>
      </c>
      <c r="W231" s="44"/>
      <c r="X231" s="44" t="s">
        <v>707</v>
      </c>
      <c r="Y231" s="44" t="s">
        <v>752</v>
      </c>
      <c r="Z231" s="44">
        <v>925</v>
      </c>
      <c r="AA231" s="44"/>
      <c r="AB231" s="44"/>
      <c r="AC231" s="44">
        <v>878</v>
      </c>
      <c r="AD231" s="44"/>
      <c r="AE231" s="44"/>
      <c r="AF231" s="44"/>
      <c r="AG231" s="61">
        <f>SUM(D231:AF231)</f>
        <v>3656</v>
      </c>
    </row>
    <row r="232" spans="1:33" s="8" customFormat="1" ht="12" customHeight="1">
      <c r="A232" s="12">
        <v>33</v>
      </c>
      <c r="B232" s="16" t="s">
        <v>652</v>
      </c>
      <c r="C232" s="12" t="s">
        <v>132</v>
      </c>
      <c r="D232" s="12"/>
      <c r="E232" s="12"/>
      <c r="F232" s="12"/>
      <c r="G232" s="12"/>
      <c r="H232" s="12"/>
      <c r="I232" s="12"/>
      <c r="J232" s="44"/>
      <c r="K232" s="44"/>
      <c r="L232" s="44"/>
      <c r="M232" s="44">
        <v>859</v>
      </c>
      <c r="N232" s="44"/>
      <c r="O232" s="44"/>
      <c r="P232" s="44"/>
      <c r="Q232" s="44"/>
      <c r="R232" s="44"/>
      <c r="S232" s="44"/>
      <c r="T232" s="44"/>
      <c r="U232" s="44"/>
      <c r="V232" s="44">
        <v>910</v>
      </c>
      <c r="W232" s="44"/>
      <c r="X232" s="44">
        <v>893</v>
      </c>
      <c r="Y232" s="44"/>
      <c r="Z232" s="44"/>
      <c r="AA232" s="44"/>
      <c r="AB232" s="44"/>
      <c r="AC232" s="44">
        <v>988</v>
      </c>
      <c r="AD232" s="44"/>
      <c r="AE232" s="44"/>
      <c r="AF232" s="44"/>
      <c r="AG232" s="61">
        <f>SUM(D232:AF232)</f>
        <v>3650</v>
      </c>
    </row>
    <row r="233" spans="1:33" s="8" customFormat="1" ht="12" customHeight="1">
      <c r="A233" s="12">
        <v>34</v>
      </c>
      <c r="B233" s="16" t="s">
        <v>313</v>
      </c>
      <c r="C233" s="12" t="s">
        <v>62</v>
      </c>
      <c r="D233" s="12"/>
      <c r="E233" s="12"/>
      <c r="F233" s="12" t="s">
        <v>536</v>
      </c>
      <c r="G233" s="12"/>
      <c r="H233" s="12" t="s">
        <v>708</v>
      </c>
      <c r="I233" s="12"/>
      <c r="J233" s="44"/>
      <c r="K233" s="52">
        <v>891</v>
      </c>
      <c r="L233" s="44"/>
      <c r="M233" s="44" t="s">
        <v>440</v>
      </c>
      <c r="N233" s="44"/>
      <c r="O233" s="44"/>
      <c r="P233" s="44"/>
      <c r="Q233" s="52" t="s">
        <v>742</v>
      </c>
      <c r="R233" s="44" t="s">
        <v>585</v>
      </c>
      <c r="S233" s="44"/>
      <c r="T233" s="44"/>
      <c r="U233" s="44"/>
      <c r="V233" s="44"/>
      <c r="W233" s="44"/>
      <c r="X233" s="44">
        <v>942</v>
      </c>
      <c r="Y233" s="44">
        <v>935</v>
      </c>
      <c r="Z233" s="44"/>
      <c r="AA233" s="44"/>
      <c r="AB233" s="44"/>
      <c r="AC233" s="44">
        <v>862</v>
      </c>
      <c r="AD233" s="44"/>
      <c r="AE233" s="44"/>
      <c r="AF233" s="44"/>
      <c r="AG233" s="61">
        <f>SUM(D233:AF233)</f>
        <v>3630</v>
      </c>
    </row>
    <row r="234" spans="1:33" s="8" customFormat="1" ht="12" customHeight="1">
      <c r="A234" s="12">
        <v>35</v>
      </c>
      <c r="B234" s="16" t="s">
        <v>424</v>
      </c>
      <c r="C234" s="12" t="s">
        <v>132</v>
      </c>
      <c r="D234" s="12"/>
      <c r="E234" s="12"/>
      <c r="F234" s="12"/>
      <c r="G234" s="12"/>
      <c r="H234" s="12"/>
      <c r="I234" s="12"/>
      <c r="J234" s="44"/>
      <c r="K234" s="44"/>
      <c r="L234" s="44"/>
      <c r="M234" s="44" t="s">
        <v>784</v>
      </c>
      <c r="N234" s="44"/>
      <c r="O234" s="44"/>
      <c r="P234" s="44"/>
      <c r="Q234" s="44">
        <v>887</v>
      </c>
      <c r="R234" s="44"/>
      <c r="S234" s="44"/>
      <c r="T234" s="44"/>
      <c r="U234" s="44"/>
      <c r="V234" s="44">
        <v>897</v>
      </c>
      <c r="W234" s="44"/>
      <c r="X234" s="44" t="s">
        <v>656</v>
      </c>
      <c r="Y234" s="44"/>
      <c r="Z234" s="44">
        <v>905</v>
      </c>
      <c r="AA234" s="44"/>
      <c r="AB234" s="44"/>
      <c r="AC234" s="44">
        <v>911</v>
      </c>
      <c r="AD234" s="44"/>
      <c r="AE234" s="44"/>
      <c r="AF234" s="44"/>
      <c r="AG234" s="61">
        <f>SUM(D234:AF234)</f>
        <v>3600</v>
      </c>
    </row>
    <row r="235" spans="1:33" s="8" customFormat="1" ht="12" customHeight="1">
      <c r="A235" s="12">
        <v>36</v>
      </c>
      <c r="B235" s="16" t="s">
        <v>272</v>
      </c>
      <c r="C235" s="12" t="s">
        <v>132</v>
      </c>
      <c r="D235" s="51"/>
      <c r="E235" s="12"/>
      <c r="F235" s="12" t="s">
        <v>653</v>
      </c>
      <c r="G235" s="65"/>
      <c r="H235" s="12" t="s">
        <v>614</v>
      </c>
      <c r="I235" s="65"/>
      <c r="J235" s="82"/>
      <c r="K235" s="82"/>
      <c r="L235" s="82"/>
      <c r="M235" s="44">
        <v>869</v>
      </c>
      <c r="N235" s="82"/>
      <c r="O235" s="82"/>
      <c r="P235" s="82"/>
      <c r="Q235" s="44" t="s">
        <v>783</v>
      </c>
      <c r="R235" s="82"/>
      <c r="S235" s="82"/>
      <c r="T235" s="82"/>
      <c r="U235" s="82"/>
      <c r="V235" s="44" t="s">
        <v>377</v>
      </c>
      <c r="W235" s="82"/>
      <c r="X235" s="44">
        <v>864</v>
      </c>
      <c r="Y235" s="82"/>
      <c r="Z235" s="44">
        <v>921</v>
      </c>
      <c r="AA235" s="82"/>
      <c r="AB235" s="82"/>
      <c r="AC235" s="44">
        <v>890</v>
      </c>
      <c r="AD235" s="44"/>
      <c r="AE235" s="44"/>
      <c r="AF235" s="44"/>
      <c r="AG235" s="61">
        <f>SUM(D235:AF235)</f>
        <v>3544</v>
      </c>
    </row>
    <row r="236" spans="1:33" s="8" customFormat="1" ht="12" customHeight="1">
      <c r="A236" s="12">
        <v>37</v>
      </c>
      <c r="B236" s="16" t="s">
        <v>436</v>
      </c>
      <c r="C236" s="12" t="s">
        <v>115</v>
      </c>
      <c r="D236" s="12"/>
      <c r="E236" s="12"/>
      <c r="F236" s="12"/>
      <c r="G236" s="12"/>
      <c r="H236" s="12"/>
      <c r="I236" s="12"/>
      <c r="J236" s="44"/>
      <c r="K236" s="44"/>
      <c r="L236" s="44"/>
      <c r="M236" s="44" t="s">
        <v>710</v>
      </c>
      <c r="N236" s="44"/>
      <c r="O236" s="44"/>
      <c r="P236" s="44"/>
      <c r="Q236" s="44" t="s">
        <v>484</v>
      </c>
      <c r="R236" s="44">
        <v>888</v>
      </c>
      <c r="S236" s="44"/>
      <c r="T236" s="44"/>
      <c r="U236" s="44"/>
      <c r="V236" s="44">
        <v>919</v>
      </c>
      <c r="W236" s="44"/>
      <c r="X236" s="44" t="s">
        <v>753</v>
      </c>
      <c r="Y236" s="44" t="s">
        <v>753</v>
      </c>
      <c r="Z236" s="44">
        <v>816</v>
      </c>
      <c r="AA236" s="44"/>
      <c r="AB236" s="44"/>
      <c r="AC236" s="44">
        <v>904</v>
      </c>
      <c r="AD236" s="44"/>
      <c r="AE236" s="44"/>
      <c r="AF236" s="44"/>
      <c r="AG236" s="61">
        <f>SUM(D236:AF236)</f>
        <v>3527</v>
      </c>
    </row>
    <row r="237" spans="1:33" s="8" customFormat="1" ht="12" customHeight="1">
      <c r="A237" s="12">
        <v>38</v>
      </c>
      <c r="B237" s="16" t="s">
        <v>207</v>
      </c>
      <c r="C237" s="12" t="s">
        <v>2</v>
      </c>
      <c r="D237" s="12" t="s">
        <v>327</v>
      </c>
      <c r="E237" s="12"/>
      <c r="F237" s="12">
        <v>931</v>
      </c>
      <c r="G237" s="12"/>
      <c r="H237" s="12" t="s">
        <v>656</v>
      </c>
      <c r="I237" s="12" t="s">
        <v>338</v>
      </c>
      <c r="J237" s="44" t="s">
        <v>535</v>
      </c>
      <c r="K237" s="52" t="s">
        <v>390</v>
      </c>
      <c r="L237" s="44"/>
      <c r="M237" s="44" t="s">
        <v>476</v>
      </c>
      <c r="N237" s="44"/>
      <c r="O237" s="44"/>
      <c r="P237" s="44"/>
      <c r="Q237" s="52">
        <v>886</v>
      </c>
      <c r="R237" s="44" t="s">
        <v>535</v>
      </c>
      <c r="S237" s="44" t="s">
        <v>551</v>
      </c>
      <c r="T237" s="44"/>
      <c r="U237" s="44"/>
      <c r="V237" s="44" t="s">
        <v>636</v>
      </c>
      <c r="W237" s="44">
        <v>929</v>
      </c>
      <c r="X237" s="44" t="s">
        <v>719</v>
      </c>
      <c r="Y237" s="44"/>
      <c r="Z237" s="44" t="s">
        <v>719</v>
      </c>
      <c r="AA237" s="44" t="s">
        <v>801</v>
      </c>
      <c r="AB237" s="44"/>
      <c r="AC237" s="44">
        <v>772</v>
      </c>
      <c r="AD237" s="44"/>
      <c r="AE237" s="44"/>
      <c r="AF237" s="44"/>
      <c r="AG237" s="61">
        <f>SUM(D237:AF237)</f>
        <v>3518</v>
      </c>
    </row>
    <row r="238" spans="1:33" s="8" customFormat="1" ht="12" customHeight="1">
      <c r="A238" s="12">
        <v>39</v>
      </c>
      <c r="B238" s="16" t="s">
        <v>152</v>
      </c>
      <c r="C238" s="12" t="s">
        <v>23</v>
      </c>
      <c r="D238" s="12">
        <v>1183</v>
      </c>
      <c r="E238" s="12">
        <v>1162</v>
      </c>
      <c r="F238" s="12" t="s">
        <v>244</v>
      </c>
      <c r="G238" s="12" t="s">
        <v>315</v>
      </c>
      <c r="H238" s="12" t="s">
        <v>264</v>
      </c>
      <c r="I238" s="12">
        <v>1163</v>
      </c>
      <c r="J238" s="44"/>
      <c r="K238" s="44"/>
      <c r="L238" s="44"/>
      <c r="M238" s="44" t="s">
        <v>355</v>
      </c>
      <c r="N238" s="44"/>
      <c r="O238" s="44"/>
      <c r="P238" s="44"/>
      <c r="Q238" s="52" t="s">
        <v>533</v>
      </c>
      <c r="R238" s="44" t="s">
        <v>589</v>
      </c>
      <c r="S238" s="52" t="s">
        <v>266</v>
      </c>
      <c r="T238" s="44"/>
      <c r="U238" s="44"/>
      <c r="V238" s="44" t="s">
        <v>633</v>
      </c>
      <c r="W238" s="44"/>
      <c r="X238" s="44" t="s">
        <v>699</v>
      </c>
      <c r="Y238" s="44" t="s">
        <v>745</v>
      </c>
      <c r="Z238" s="44"/>
      <c r="AA238" s="44"/>
      <c r="AB238" s="44"/>
      <c r="AC238" s="44"/>
      <c r="AD238" s="44"/>
      <c r="AE238" s="44"/>
      <c r="AF238" s="44"/>
      <c r="AG238" s="61">
        <f>SUM(D238:AF238)</f>
        <v>3508</v>
      </c>
    </row>
    <row r="239" spans="1:33" ht="12.75">
      <c r="A239" s="12">
        <v>40</v>
      </c>
      <c r="B239" s="16" t="s">
        <v>168</v>
      </c>
      <c r="C239" s="12" t="s">
        <v>22</v>
      </c>
      <c r="D239" s="12"/>
      <c r="E239" s="12"/>
      <c r="F239" s="12" t="s">
        <v>435</v>
      </c>
      <c r="G239" s="12"/>
      <c r="H239" s="12">
        <v>1177</v>
      </c>
      <c r="I239" s="12">
        <v>1169</v>
      </c>
      <c r="J239" s="44"/>
      <c r="K239" s="44"/>
      <c r="L239" s="44"/>
      <c r="M239" s="44" t="s">
        <v>332</v>
      </c>
      <c r="N239" s="44"/>
      <c r="O239" s="44"/>
      <c r="P239" s="44"/>
      <c r="Q239" s="44" t="s">
        <v>517</v>
      </c>
      <c r="R239" s="44">
        <v>1145</v>
      </c>
      <c r="S239" s="44"/>
      <c r="T239" s="44"/>
      <c r="U239" s="44"/>
      <c r="V239" s="44" t="s">
        <v>244</v>
      </c>
      <c r="W239" s="44"/>
      <c r="X239" s="44" t="s">
        <v>302</v>
      </c>
      <c r="Y239" s="44" t="s">
        <v>737</v>
      </c>
      <c r="Z239" s="44"/>
      <c r="AA239" s="44"/>
      <c r="AB239" s="44"/>
      <c r="AC239" s="44"/>
      <c r="AD239" s="44"/>
      <c r="AE239" s="44"/>
      <c r="AF239" s="44"/>
      <c r="AG239" s="61">
        <f>SUM(D239:AF239)</f>
        <v>3491</v>
      </c>
    </row>
    <row r="240" spans="1:33" ht="12.75">
      <c r="A240" s="12">
        <v>41</v>
      </c>
      <c r="B240" s="16" t="s">
        <v>651</v>
      </c>
      <c r="C240" s="12" t="s">
        <v>132</v>
      </c>
      <c r="D240" s="51"/>
      <c r="E240" s="12"/>
      <c r="F240" s="12"/>
      <c r="G240" s="65"/>
      <c r="H240" s="12"/>
      <c r="I240" s="65"/>
      <c r="J240" s="82"/>
      <c r="K240" s="82"/>
      <c r="L240" s="82"/>
      <c r="M240" s="44"/>
      <c r="N240" s="82"/>
      <c r="O240" s="82"/>
      <c r="P240" s="82"/>
      <c r="Q240" s="82"/>
      <c r="R240" s="82"/>
      <c r="S240" s="82"/>
      <c r="T240" s="82"/>
      <c r="U240" s="82"/>
      <c r="V240" s="44">
        <v>971</v>
      </c>
      <c r="W240" s="82"/>
      <c r="X240" s="44">
        <v>577</v>
      </c>
      <c r="Y240" s="82"/>
      <c r="Z240" s="44">
        <v>878</v>
      </c>
      <c r="AA240" s="82"/>
      <c r="AB240" s="82"/>
      <c r="AC240" s="44">
        <v>1050</v>
      </c>
      <c r="AD240" s="44"/>
      <c r="AE240" s="44"/>
      <c r="AF240" s="44"/>
      <c r="AG240" s="61">
        <f>SUM(D240:AF240)</f>
        <v>3476</v>
      </c>
    </row>
    <row r="241" spans="1:33" ht="12.75">
      <c r="A241" s="12">
        <v>42</v>
      </c>
      <c r="B241" s="16" t="s">
        <v>336</v>
      </c>
      <c r="C241" s="12" t="s">
        <v>2</v>
      </c>
      <c r="D241" s="12"/>
      <c r="E241" s="12"/>
      <c r="F241" s="12"/>
      <c r="G241" s="12"/>
      <c r="H241" s="12" t="s">
        <v>547</v>
      </c>
      <c r="I241" s="12"/>
      <c r="J241" s="44"/>
      <c r="K241" s="44" t="s">
        <v>655</v>
      </c>
      <c r="L241" s="44"/>
      <c r="M241" s="44" t="s">
        <v>635</v>
      </c>
      <c r="N241" s="44"/>
      <c r="O241" s="44"/>
      <c r="P241" s="44"/>
      <c r="Q241" s="44">
        <v>1161</v>
      </c>
      <c r="R241" s="44"/>
      <c r="S241" s="44" t="s">
        <v>607</v>
      </c>
      <c r="T241" s="44"/>
      <c r="U241" s="44"/>
      <c r="V241" s="44" t="s">
        <v>501</v>
      </c>
      <c r="W241" s="44">
        <v>1121</v>
      </c>
      <c r="X241" s="44" t="s">
        <v>402</v>
      </c>
      <c r="Y241" s="44"/>
      <c r="Z241" s="44">
        <v>1134</v>
      </c>
      <c r="AA241" s="44" t="s">
        <v>798</v>
      </c>
      <c r="AB241" s="44" t="s">
        <v>832</v>
      </c>
      <c r="AC241" s="44"/>
      <c r="AD241" s="44"/>
      <c r="AE241" s="44"/>
      <c r="AF241" s="44"/>
      <c r="AG241" s="61">
        <f>SUM(D241:AF241)</f>
        <v>3416</v>
      </c>
    </row>
    <row r="242" spans="1:33" ht="12.75">
      <c r="A242" s="12">
        <v>43</v>
      </c>
      <c r="B242" s="16" t="s">
        <v>223</v>
      </c>
      <c r="C242" s="12" t="s">
        <v>222</v>
      </c>
      <c r="D242" s="12" t="s">
        <v>245</v>
      </c>
      <c r="E242" s="12"/>
      <c r="F242" s="12"/>
      <c r="G242" s="12"/>
      <c r="H242" s="12" t="s">
        <v>709</v>
      </c>
      <c r="I242" s="12"/>
      <c r="J242" s="44"/>
      <c r="K242" s="44"/>
      <c r="L242" s="44"/>
      <c r="M242" s="44" t="s">
        <v>841</v>
      </c>
      <c r="N242" s="44"/>
      <c r="O242" s="44"/>
      <c r="P242" s="44"/>
      <c r="Q242" s="44"/>
      <c r="R242" s="44"/>
      <c r="S242" s="44"/>
      <c r="T242" s="44"/>
      <c r="U242" s="44"/>
      <c r="V242" s="44">
        <v>818</v>
      </c>
      <c r="W242" s="44"/>
      <c r="X242" s="44">
        <v>788</v>
      </c>
      <c r="Y242" s="44"/>
      <c r="Z242" s="44">
        <v>923</v>
      </c>
      <c r="AA242" s="44"/>
      <c r="AB242" s="44"/>
      <c r="AC242" s="44">
        <v>852</v>
      </c>
      <c r="AD242" s="44"/>
      <c r="AE242" s="44"/>
      <c r="AF242" s="44"/>
      <c r="AG242" s="61">
        <f>SUM(D242:AF242)</f>
        <v>3381</v>
      </c>
    </row>
    <row r="243" spans="1:33" ht="12.75">
      <c r="A243" s="12">
        <v>44</v>
      </c>
      <c r="B243" s="16" t="s">
        <v>319</v>
      </c>
      <c r="C243" s="12" t="s">
        <v>198</v>
      </c>
      <c r="D243" s="12"/>
      <c r="E243" s="12"/>
      <c r="F243" s="12"/>
      <c r="G243" s="12"/>
      <c r="H243" s="12" t="s">
        <v>537</v>
      </c>
      <c r="I243" s="12"/>
      <c r="J243" s="44"/>
      <c r="K243" s="44" t="s">
        <v>609</v>
      </c>
      <c r="L243" s="44"/>
      <c r="M243" s="44" t="s">
        <v>643</v>
      </c>
      <c r="N243" s="44"/>
      <c r="O243" s="44"/>
      <c r="P243" s="44"/>
      <c r="Q243" s="44" t="s">
        <v>654</v>
      </c>
      <c r="R243" s="44"/>
      <c r="S243" s="44">
        <v>805</v>
      </c>
      <c r="T243" s="44"/>
      <c r="U243" s="44"/>
      <c r="V243" s="44" t="s">
        <v>787</v>
      </c>
      <c r="W243" s="44"/>
      <c r="X243" s="44"/>
      <c r="Y243" s="44"/>
      <c r="Z243" s="44">
        <v>838</v>
      </c>
      <c r="AA243" s="44">
        <v>851</v>
      </c>
      <c r="AB243" s="44"/>
      <c r="AC243" s="44">
        <v>872</v>
      </c>
      <c r="AD243" s="44" t="s">
        <v>852</v>
      </c>
      <c r="AE243" s="44"/>
      <c r="AF243" s="44"/>
      <c r="AG243" s="61">
        <f>SUM(D243:AF243)</f>
        <v>3366</v>
      </c>
    </row>
    <row r="244" spans="1:33" ht="12.75">
      <c r="A244" s="12">
        <v>45</v>
      </c>
      <c r="B244" s="16" t="s">
        <v>166</v>
      </c>
      <c r="C244" s="12" t="s">
        <v>148</v>
      </c>
      <c r="D244" s="12"/>
      <c r="E244" s="12"/>
      <c r="F244" s="12">
        <v>911</v>
      </c>
      <c r="G244" s="12"/>
      <c r="H244" s="12"/>
      <c r="I244" s="12"/>
      <c r="J244" s="44"/>
      <c r="K244" s="44">
        <v>926</v>
      </c>
      <c r="L244" s="44"/>
      <c r="M244" s="44"/>
      <c r="N244" s="44"/>
      <c r="O244" s="44"/>
      <c r="P244" s="44"/>
      <c r="Q244" s="44"/>
      <c r="R244" s="44"/>
      <c r="S244" s="44">
        <v>705</v>
      </c>
      <c r="T244" s="44"/>
      <c r="U244" s="44"/>
      <c r="V244" s="44"/>
      <c r="W244" s="44"/>
      <c r="X244" s="44" t="s">
        <v>749</v>
      </c>
      <c r="Y244" s="44"/>
      <c r="Z244" s="44"/>
      <c r="AA244" s="44"/>
      <c r="AB244" s="44"/>
      <c r="AC244" s="44">
        <v>786</v>
      </c>
      <c r="AD244" s="44"/>
      <c r="AE244" s="44"/>
      <c r="AF244" s="44"/>
      <c r="AG244" s="61">
        <f>SUM(D244:AF244)</f>
        <v>3328</v>
      </c>
    </row>
    <row r="245" spans="1:33" ht="12.75">
      <c r="A245" s="12">
        <v>46</v>
      </c>
      <c r="B245" s="16" t="s">
        <v>155</v>
      </c>
      <c r="C245" s="12" t="s">
        <v>156</v>
      </c>
      <c r="D245" s="12"/>
      <c r="E245" s="12"/>
      <c r="F245" s="12"/>
      <c r="G245" s="12"/>
      <c r="H245" s="12"/>
      <c r="I245" s="12"/>
      <c r="J245" s="44"/>
      <c r="K245" s="52">
        <v>1121</v>
      </c>
      <c r="L245" s="44"/>
      <c r="M245" s="44"/>
      <c r="N245" s="44"/>
      <c r="O245" s="44"/>
      <c r="P245" s="44"/>
      <c r="Q245" s="52">
        <v>1058</v>
      </c>
      <c r="R245" s="44"/>
      <c r="S245" s="44"/>
      <c r="T245" s="44"/>
      <c r="U245" s="44"/>
      <c r="V245" s="52">
        <v>1121</v>
      </c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61">
        <f>SUM(D245:AF245)</f>
        <v>3300</v>
      </c>
    </row>
    <row r="246" spans="1:33" ht="12.75">
      <c r="A246" s="12">
        <v>47</v>
      </c>
      <c r="B246" s="16" t="s">
        <v>67</v>
      </c>
      <c r="C246" s="12" t="s">
        <v>51</v>
      </c>
      <c r="D246" s="12" t="s">
        <v>335</v>
      </c>
      <c r="E246" s="12"/>
      <c r="F246" s="12" t="s">
        <v>325</v>
      </c>
      <c r="G246" s="12"/>
      <c r="H246" s="12" t="s">
        <v>474</v>
      </c>
      <c r="I246" s="12" t="s">
        <v>548</v>
      </c>
      <c r="J246" s="44" t="s">
        <v>397</v>
      </c>
      <c r="K246" s="44">
        <v>1049</v>
      </c>
      <c r="L246" s="44"/>
      <c r="M246" s="44">
        <v>1044</v>
      </c>
      <c r="N246" s="44"/>
      <c r="O246" s="44"/>
      <c r="P246" s="44"/>
      <c r="Q246" s="44">
        <v>1094</v>
      </c>
      <c r="R246" s="44"/>
      <c r="S246" s="44"/>
      <c r="T246" s="44"/>
      <c r="U246" s="44"/>
      <c r="V246" s="44"/>
      <c r="W246" s="44"/>
      <c r="X246" s="44" t="s">
        <v>703</v>
      </c>
      <c r="Y246" s="44"/>
      <c r="Z246" s="44"/>
      <c r="AA246" s="44"/>
      <c r="AB246" s="44"/>
      <c r="AC246" s="44"/>
      <c r="AD246" s="44"/>
      <c r="AE246" s="44"/>
      <c r="AF246" s="44"/>
      <c r="AG246" s="61">
        <f>SUM(D246:AF246)</f>
        <v>3187</v>
      </c>
    </row>
    <row r="247" spans="1:33" ht="12.75">
      <c r="A247" s="12">
        <v>48</v>
      </c>
      <c r="B247" s="16" t="s">
        <v>101</v>
      </c>
      <c r="C247" s="12" t="s">
        <v>102</v>
      </c>
      <c r="D247" s="12" t="s">
        <v>351</v>
      </c>
      <c r="E247" s="12"/>
      <c r="F247" s="12" t="s">
        <v>705</v>
      </c>
      <c r="G247" s="12"/>
      <c r="H247" s="12" t="s">
        <v>834</v>
      </c>
      <c r="I247" s="12">
        <v>1045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>
        <v>1084</v>
      </c>
      <c r="Y247" s="44" t="s">
        <v>739</v>
      </c>
      <c r="Z247" s="44">
        <v>1030</v>
      </c>
      <c r="AA247" s="44"/>
      <c r="AB247" s="44"/>
      <c r="AC247" s="44"/>
      <c r="AD247" s="44"/>
      <c r="AE247" s="44"/>
      <c r="AF247" s="44"/>
      <c r="AG247" s="61">
        <f>SUM(D247:AF247)</f>
        <v>3159</v>
      </c>
    </row>
    <row r="248" spans="1:33" ht="12.75">
      <c r="A248" s="12">
        <v>49</v>
      </c>
      <c r="B248" s="16" t="s">
        <v>421</v>
      </c>
      <c r="C248" s="12" t="s">
        <v>132</v>
      </c>
      <c r="D248" s="12"/>
      <c r="E248" s="12"/>
      <c r="F248" s="12"/>
      <c r="G248" s="12"/>
      <c r="H248" s="12"/>
      <c r="I248" s="12"/>
      <c r="J248" s="44"/>
      <c r="K248" s="44"/>
      <c r="L248" s="44"/>
      <c r="M248" s="44">
        <v>926</v>
      </c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>
        <v>842</v>
      </c>
      <c r="Y248" s="44"/>
      <c r="Z248" s="44">
        <v>800</v>
      </c>
      <c r="AA248" s="44"/>
      <c r="AB248" s="44"/>
      <c r="AC248" s="44">
        <v>570</v>
      </c>
      <c r="AD248" s="44"/>
      <c r="AE248" s="44"/>
      <c r="AF248" s="44"/>
      <c r="AG248" s="61">
        <f>SUM(D248:AF248)</f>
        <v>3138</v>
      </c>
    </row>
    <row r="249" spans="1:33" ht="12.75">
      <c r="A249" s="12">
        <v>50</v>
      </c>
      <c r="B249" s="16" t="s">
        <v>163</v>
      </c>
      <c r="C249" s="12" t="s">
        <v>132</v>
      </c>
      <c r="D249" s="12"/>
      <c r="E249" s="10"/>
      <c r="F249" s="12"/>
      <c r="G249" s="10"/>
      <c r="H249" s="12"/>
      <c r="I249" s="10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4">
        <v>992</v>
      </c>
      <c r="Y249" s="45"/>
      <c r="Z249" s="44">
        <v>1077</v>
      </c>
      <c r="AA249" s="45"/>
      <c r="AB249" s="45"/>
      <c r="AC249" s="44">
        <v>1029</v>
      </c>
      <c r="AD249" s="44"/>
      <c r="AE249" s="44"/>
      <c r="AF249" s="44"/>
      <c r="AG249" s="61">
        <f>SUM(D249:AF249)</f>
        <v>3098</v>
      </c>
    </row>
    <row r="250" spans="1:33" ht="12.75">
      <c r="A250" s="12">
        <v>51</v>
      </c>
      <c r="B250" s="16" t="s">
        <v>200</v>
      </c>
      <c r="C250" s="12" t="s">
        <v>131</v>
      </c>
      <c r="D250" s="12"/>
      <c r="E250" s="12"/>
      <c r="F250" s="12"/>
      <c r="G250" s="12"/>
      <c r="H250" s="12"/>
      <c r="I250" s="12"/>
      <c r="J250" s="44"/>
      <c r="K250" s="44"/>
      <c r="L250" s="44"/>
      <c r="M250" s="44">
        <v>1037</v>
      </c>
      <c r="N250" s="44"/>
      <c r="O250" s="44"/>
      <c r="P250" s="44"/>
      <c r="Q250" s="44"/>
      <c r="R250" s="44"/>
      <c r="S250" s="44"/>
      <c r="T250" s="44"/>
      <c r="U250" s="44"/>
      <c r="V250" s="44">
        <v>1009</v>
      </c>
      <c r="W250" s="44"/>
      <c r="X250" s="44"/>
      <c r="Y250" s="44"/>
      <c r="Z250" s="44"/>
      <c r="AA250" s="44"/>
      <c r="AB250" s="44"/>
      <c r="AC250" s="44">
        <v>1051</v>
      </c>
      <c r="AD250" s="44"/>
      <c r="AE250" s="44"/>
      <c r="AF250" s="44"/>
      <c r="AG250" s="61">
        <f>SUM(D250:AF250)</f>
        <v>3097</v>
      </c>
    </row>
    <row r="251" spans="1:33" ht="12.75">
      <c r="A251" s="12">
        <v>52</v>
      </c>
      <c r="B251" s="16" t="s">
        <v>126</v>
      </c>
      <c r="C251" s="12" t="s">
        <v>115</v>
      </c>
      <c r="D251" s="12"/>
      <c r="E251" s="12"/>
      <c r="F251" s="12">
        <v>1011</v>
      </c>
      <c r="G251" s="12">
        <v>1052</v>
      </c>
      <c r="H251" s="12">
        <v>1027</v>
      </c>
      <c r="I251" s="12"/>
      <c r="J251" s="44"/>
      <c r="K251" s="44"/>
      <c r="L251" s="44"/>
      <c r="M251" s="44" t="s">
        <v>441</v>
      </c>
      <c r="N251" s="44"/>
      <c r="O251" s="44"/>
      <c r="P251" s="44"/>
      <c r="Q251" s="44" t="s">
        <v>519</v>
      </c>
      <c r="R251" s="44"/>
      <c r="S251" s="44"/>
      <c r="T251" s="44"/>
      <c r="U251" s="44"/>
      <c r="V251" s="44" t="s">
        <v>623</v>
      </c>
      <c r="W251" s="44"/>
      <c r="X251" s="44"/>
      <c r="Y251" s="44"/>
      <c r="Z251" s="44" t="s">
        <v>650</v>
      </c>
      <c r="AA251" s="44"/>
      <c r="AB251" s="44"/>
      <c r="AC251" s="44"/>
      <c r="AD251" s="44"/>
      <c r="AE251" s="44"/>
      <c r="AF251" s="44"/>
      <c r="AG251" s="61">
        <f>SUM(D251:AF251)</f>
        <v>3090</v>
      </c>
    </row>
    <row r="252" spans="1:33" ht="12.75">
      <c r="A252" s="12">
        <v>53</v>
      </c>
      <c r="B252" s="16" t="s">
        <v>285</v>
      </c>
      <c r="C252" s="12" t="s">
        <v>131</v>
      </c>
      <c r="D252" s="12"/>
      <c r="E252" s="12"/>
      <c r="F252" s="12" t="s">
        <v>581</v>
      </c>
      <c r="G252" s="12"/>
      <c r="H252" s="12"/>
      <c r="I252" s="12"/>
      <c r="J252" s="44"/>
      <c r="K252" s="44"/>
      <c r="L252" s="44"/>
      <c r="M252" s="44">
        <v>975</v>
      </c>
      <c r="N252" s="44"/>
      <c r="O252" s="44"/>
      <c r="P252" s="44"/>
      <c r="Q252" s="44" t="s">
        <v>238</v>
      </c>
      <c r="R252" s="44">
        <v>1015</v>
      </c>
      <c r="S252" s="44"/>
      <c r="T252" s="44"/>
      <c r="U252" s="44"/>
      <c r="V252" s="44" t="s">
        <v>626</v>
      </c>
      <c r="W252" s="44"/>
      <c r="X252" s="44" t="s">
        <v>438</v>
      </c>
      <c r="Y252" s="44"/>
      <c r="Z252" s="44">
        <v>1041</v>
      </c>
      <c r="AA252" s="44"/>
      <c r="AB252" s="44"/>
      <c r="AC252" s="44"/>
      <c r="AD252" s="44"/>
      <c r="AE252" s="44"/>
      <c r="AF252" s="44"/>
      <c r="AG252" s="61">
        <f>SUM(D252:AF252)</f>
        <v>3031</v>
      </c>
    </row>
    <row r="253" spans="1:33" ht="12.75">
      <c r="A253" s="12">
        <v>54</v>
      </c>
      <c r="B253" s="16" t="s">
        <v>676</v>
      </c>
      <c r="C253" s="12" t="s">
        <v>222</v>
      </c>
      <c r="D253" s="51"/>
      <c r="E253" s="12"/>
      <c r="F253" s="12"/>
      <c r="G253" s="65"/>
      <c r="H253" s="12"/>
      <c r="I253" s="65"/>
      <c r="J253" s="82"/>
      <c r="K253" s="82"/>
      <c r="L253" s="82"/>
      <c r="M253" s="44"/>
      <c r="N253" s="82"/>
      <c r="O253" s="82"/>
      <c r="P253" s="82"/>
      <c r="Q253" s="82"/>
      <c r="R253" s="82"/>
      <c r="S253" s="82"/>
      <c r="T253" s="82"/>
      <c r="U253" s="82"/>
      <c r="V253" s="44">
        <v>610</v>
      </c>
      <c r="W253" s="82"/>
      <c r="X253" s="44">
        <v>694</v>
      </c>
      <c r="Y253" s="82"/>
      <c r="Z253" s="44">
        <v>803</v>
      </c>
      <c r="AA253" s="82"/>
      <c r="AB253" s="82"/>
      <c r="AC253" s="44">
        <v>917</v>
      </c>
      <c r="AD253" s="44"/>
      <c r="AE253" s="44"/>
      <c r="AF253" s="44"/>
      <c r="AG253" s="61">
        <f>SUM(D253:AF253)</f>
        <v>3024</v>
      </c>
    </row>
    <row r="254" spans="1:33" ht="12.75">
      <c r="A254" s="12">
        <v>55</v>
      </c>
      <c r="B254" s="16" t="s">
        <v>287</v>
      </c>
      <c r="C254" s="12" t="s">
        <v>281</v>
      </c>
      <c r="D254" s="12"/>
      <c r="E254" s="10"/>
      <c r="F254" s="12">
        <v>983</v>
      </c>
      <c r="G254" s="10"/>
      <c r="H254" s="12">
        <v>1012</v>
      </c>
      <c r="I254" s="12" t="s">
        <v>442</v>
      </c>
      <c r="J254" s="44"/>
      <c r="K254" s="44"/>
      <c r="L254" s="44"/>
      <c r="M254" s="44">
        <v>1003</v>
      </c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61">
        <f>SUM(D254:AF254)</f>
        <v>2998</v>
      </c>
    </row>
    <row r="255" spans="1:33" ht="12.75">
      <c r="A255" s="12">
        <v>56</v>
      </c>
      <c r="B255" s="16" t="s">
        <v>249</v>
      </c>
      <c r="C255" s="12" t="s">
        <v>2</v>
      </c>
      <c r="D255" s="12"/>
      <c r="E255" s="12"/>
      <c r="F255" s="12" t="s">
        <v>398</v>
      </c>
      <c r="G255" s="12"/>
      <c r="H255" s="12" t="s">
        <v>475</v>
      </c>
      <c r="I255" s="12" t="s">
        <v>799</v>
      </c>
      <c r="J255" s="44"/>
      <c r="K255" s="44" t="s">
        <v>527</v>
      </c>
      <c r="L255" s="44"/>
      <c r="M255" s="44">
        <v>1002</v>
      </c>
      <c r="N255" s="44"/>
      <c r="O255" s="44"/>
      <c r="P255" s="44"/>
      <c r="Q255" s="44"/>
      <c r="R255" s="44"/>
      <c r="S255" s="44"/>
      <c r="T255" s="44"/>
      <c r="U255" s="44"/>
      <c r="V255" s="44">
        <v>839</v>
      </c>
      <c r="W255" s="44"/>
      <c r="X255" s="44"/>
      <c r="Y255" s="44"/>
      <c r="Z255" s="44">
        <v>951</v>
      </c>
      <c r="AA255" s="44"/>
      <c r="AB255" s="44"/>
      <c r="AC255" s="44"/>
      <c r="AD255" s="44"/>
      <c r="AE255" s="44"/>
      <c r="AF255" s="44"/>
      <c r="AG255" s="61">
        <f>SUM(D255:AF255)</f>
        <v>2792</v>
      </c>
    </row>
    <row r="256" spans="1:33" ht="12.75">
      <c r="A256" s="12">
        <v>57</v>
      </c>
      <c r="B256" s="16" t="s">
        <v>225</v>
      </c>
      <c r="C256" s="12" t="s">
        <v>23</v>
      </c>
      <c r="D256" s="12">
        <v>1039</v>
      </c>
      <c r="E256" s="12"/>
      <c r="F256" s="12">
        <v>994</v>
      </c>
      <c r="G256" s="12">
        <v>757</v>
      </c>
      <c r="H256" s="12" t="s">
        <v>361</v>
      </c>
      <c r="I256" s="12"/>
      <c r="J256" s="44"/>
      <c r="K256" s="44"/>
      <c r="L256" s="44"/>
      <c r="M256" s="44" t="s">
        <v>351</v>
      </c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 t="s">
        <v>712</v>
      </c>
      <c r="Y256" s="44"/>
      <c r="Z256" s="44"/>
      <c r="AA256" s="44"/>
      <c r="AB256" s="44"/>
      <c r="AC256" s="44"/>
      <c r="AD256" s="44"/>
      <c r="AE256" s="44"/>
      <c r="AF256" s="44"/>
      <c r="AG256" s="61">
        <f>SUM(D256:AF256)</f>
        <v>2790</v>
      </c>
    </row>
    <row r="257" spans="1:33" ht="12.75">
      <c r="A257" s="12">
        <v>58</v>
      </c>
      <c r="B257" s="16" t="s">
        <v>125</v>
      </c>
      <c r="C257" s="12" t="s">
        <v>115</v>
      </c>
      <c r="D257" s="12"/>
      <c r="E257" s="12"/>
      <c r="F257" s="12">
        <v>908</v>
      </c>
      <c r="G257" s="12" t="s">
        <v>352</v>
      </c>
      <c r="H257" s="12">
        <v>925</v>
      </c>
      <c r="I257" s="12">
        <v>927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 t="s">
        <v>627</v>
      </c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61">
        <f>SUM(D257:AF257)</f>
        <v>2760</v>
      </c>
    </row>
    <row r="258" spans="1:33" ht="12.75">
      <c r="A258" s="12">
        <v>59</v>
      </c>
      <c r="B258" s="16" t="s">
        <v>191</v>
      </c>
      <c r="C258" s="12" t="s">
        <v>102</v>
      </c>
      <c r="D258" s="12"/>
      <c r="E258" s="12"/>
      <c r="F258" s="12">
        <v>845</v>
      </c>
      <c r="G258" s="12"/>
      <c r="H258" s="12">
        <v>832</v>
      </c>
      <c r="I258" s="12">
        <v>946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61">
        <f>SUM(D258:AF258)</f>
        <v>2623</v>
      </c>
    </row>
    <row r="259" spans="1:35" ht="9.75" customHeight="1">
      <c r="A259" s="22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1"/>
      <c r="AI259" s="1"/>
    </row>
    <row r="260" spans="1:33" ht="20.25">
      <c r="A260" s="22"/>
      <c r="B260" s="53" t="s">
        <v>227</v>
      </c>
      <c r="C260" s="2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</row>
    <row r="261" spans="1:33" ht="20.25">
      <c r="A261" s="22"/>
      <c r="B261" s="103" t="s">
        <v>151</v>
      </c>
      <c r="C261" s="10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</row>
    <row r="262" spans="1:33" ht="9.75" customHeight="1" thickBot="1">
      <c r="A262" s="22"/>
      <c r="B262" s="54"/>
      <c r="C262" s="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1:33" s="8" customFormat="1" ht="16.5" thickBot="1">
      <c r="A263" s="22"/>
      <c r="B263" s="101" t="s">
        <v>487</v>
      </c>
      <c r="C263" s="10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33" s="8" customFormat="1" ht="15.75">
      <c r="A264" s="27"/>
      <c r="B264" s="36"/>
      <c r="C264" s="29"/>
      <c r="D264" s="73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94"/>
      <c r="AE264" s="94"/>
      <c r="AF264" s="94"/>
      <c r="AG264" s="31" t="s">
        <v>3</v>
      </c>
    </row>
    <row r="265" spans="1:33" s="8" customFormat="1" ht="15.75">
      <c r="A265" s="37" t="s">
        <v>8</v>
      </c>
      <c r="B265" s="63" t="s">
        <v>7</v>
      </c>
      <c r="C265" s="29" t="s">
        <v>0</v>
      </c>
      <c r="D265" s="31" t="s">
        <v>83</v>
      </c>
      <c r="E265" s="31"/>
      <c r="F265" s="31" t="s">
        <v>87</v>
      </c>
      <c r="G265" s="31"/>
      <c r="H265" s="31" t="s">
        <v>110</v>
      </c>
      <c r="I265" s="31"/>
      <c r="J265" s="31"/>
      <c r="K265" s="31" t="s">
        <v>383</v>
      </c>
      <c r="L265" s="31"/>
      <c r="M265" s="31" t="s">
        <v>410</v>
      </c>
      <c r="N265" s="31"/>
      <c r="O265" s="31"/>
      <c r="P265" s="31"/>
      <c r="Q265" s="31" t="s">
        <v>503</v>
      </c>
      <c r="R265" s="31"/>
      <c r="S265" s="31" t="s">
        <v>590</v>
      </c>
      <c r="T265" s="31"/>
      <c r="U265" s="31"/>
      <c r="V265" s="31" t="s">
        <v>610</v>
      </c>
      <c r="W265" s="31"/>
      <c r="X265" s="31" t="s">
        <v>681</v>
      </c>
      <c r="Y265" s="31"/>
      <c r="Z265" s="31" t="s">
        <v>761</v>
      </c>
      <c r="AA265" s="31"/>
      <c r="AB265" s="31"/>
      <c r="AC265" s="31" t="s">
        <v>543</v>
      </c>
      <c r="AD265" s="31" t="s">
        <v>849</v>
      </c>
      <c r="AE265" s="31"/>
      <c r="AF265" s="31"/>
      <c r="AG265" s="49" t="s">
        <v>46</v>
      </c>
    </row>
    <row r="266" spans="1:33" s="8" customFormat="1" ht="12" customHeight="1">
      <c r="A266" s="34"/>
      <c r="B266" s="35"/>
      <c r="C266" s="33"/>
      <c r="D266" s="31" t="s">
        <v>84</v>
      </c>
      <c r="E266" s="31"/>
      <c r="F266" s="31" t="s">
        <v>88</v>
      </c>
      <c r="G266" s="31"/>
      <c r="H266" s="31" t="s">
        <v>111</v>
      </c>
      <c r="I266" s="31"/>
      <c r="J266" s="31"/>
      <c r="K266" s="31" t="s">
        <v>384</v>
      </c>
      <c r="L266" s="31"/>
      <c r="M266" s="31" t="s">
        <v>411</v>
      </c>
      <c r="N266" s="31"/>
      <c r="O266" s="31"/>
      <c r="P266" s="31"/>
      <c r="Q266" s="31" t="s">
        <v>504</v>
      </c>
      <c r="R266" s="31"/>
      <c r="S266" s="31" t="s">
        <v>591</v>
      </c>
      <c r="T266" s="31"/>
      <c r="U266" s="31"/>
      <c r="V266" s="31" t="s">
        <v>611</v>
      </c>
      <c r="W266" s="31"/>
      <c r="X266" s="31" t="s">
        <v>682</v>
      </c>
      <c r="Y266" s="31"/>
      <c r="Z266" s="31" t="s">
        <v>762</v>
      </c>
      <c r="AA266" s="31"/>
      <c r="AB266" s="31"/>
      <c r="AC266" s="31"/>
      <c r="AD266" s="31" t="s">
        <v>850</v>
      </c>
      <c r="AE266" s="31"/>
      <c r="AF266" s="31"/>
      <c r="AG266" s="50" t="s">
        <v>47</v>
      </c>
    </row>
    <row r="267" spans="1:33" ht="12.75">
      <c r="A267" s="12">
        <v>60</v>
      </c>
      <c r="B267" s="16" t="s">
        <v>176</v>
      </c>
      <c r="C267" s="12" t="s">
        <v>665</v>
      </c>
      <c r="D267" s="12"/>
      <c r="E267" s="12"/>
      <c r="F267" s="12"/>
      <c r="G267" s="12"/>
      <c r="H267" s="12"/>
      <c r="I267" s="12"/>
      <c r="J267" s="44"/>
      <c r="K267" s="44"/>
      <c r="L267" s="44"/>
      <c r="M267" s="44"/>
      <c r="N267" s="44"/>
      <c r="O267" s="44"/>
      <c r="P267" s="44"/>
      <c r="Q267" s="44">
        <v>921</v>
      </c>
      <c r="R267" s="44"/>
      <c r="S267" s="44"/>
      <c r="T267" s="44"/>
      <c r="U267" s="44"/>
      <c r="V267" s="44">
        <v>856</v>
      </c>
      <c r="W267" s="44"/>
      <c r="X267" s="44" t="s">
        <v>706</v>
      </c>
      <c r="Y267" s="44"/>
      <c r="Z267" s="44">
        <v>817</v>
      </c>
      <c r="AA267" s="44"/>
      <c r="AB267" s="44"/>
      <c r="AC267" s="44"/>
      <c r="AD267" s="44"/>
      <c r="AE267" s="44"/>
      <c r="AF267" s="44"/>
      <c r="AG267" s="61">
        <f>SUM(D267:AE267)</f>
        <v>2594</v>
      </c>
    </row>
    <row r="268" spans="1:33" ht="12.75">
      <c r="A268" s="12">
        <v>61</v>
      </c>
      <c r="B268" s="16" t="s">
        <v>845</v>
      </c>
      <c r="C268" s="12" t="s">
        <v>73</v>
      </c>
      <c r="D268" s="51"/>
      <c r="E268" s="12"/>
      <c r="F268" s="12"/>
      <c r="G268" s="65"/>
      <c r="H268" s="12"/>
      <c r="I268" s="65"/>
      <c r="J268" s="82"/>
      <c r="K268" s="82"/>
      <c r="L268" s="82"/>
      <c r="M268" s="44"/>
      <c r="N268" s="82"/>
      <c r="O268" s="82"/>
      <c r="P268" s="82"/>
      <c r="Q268" s="82"/>
      <c r="R268" s="82"/>
      <c r="S268" s="82"/>
      <c r="T268" s="82"/>
      <c r="U268" s="82"/>
      <c r="V268" s="44">
        <v>999</v>
      </c>
      <c r="W268" s="82"/>
      <c r="X268" s="82"/>
      <c r="Y268" s="82"/>
      <c r="Z268" s="44">
        <v>486</v>
      </c>
      <c r="AA268" s="82"/>
      <c r="AB268" s="82"/>
      <c r="AC268" s="44">
        <v>1094</v>
      </c>
      <c r="AD268" s="44"/>
      <c r="AE268" s="44"/>
      <c r="AF268" s="44"/>
      <c r="AG268" s="61">
        <f aca="true" t="shared" si="4" ref="AG268:AG314">SUM(D268:AE268)</f>
        <v>2579</v>
      </c>
    </row>
    <row r="269" spans="1:33" ht="12.75">
      <c r="A269" s="12">
        <v>62</v>
      </c>
      <c r="B269" s="16" t="s">
        <v>56</v>
      </c>
      <c r="C269" s="12" t="s">
        <v>21</v>
      </c>
      <c r="D269" s="12">
        <v>1123</v>
      </c>
      <c r="E269" s="12">
        <v>447</v>
      </c>
      <c r="F269" s="12">
        <v>1007</v>
      </c>
      <c r="G269" s="12"/>
      <c r="H269" s="12"/>
      <c r="I269" s="12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61">
        <f t="shared" si="4"/>
        <v>2577</v>
      </c>
    </row>
    <row r="270" spans="1:33" ht="12.75">
      <c r="A270" s="12"/>
      <c r="B270" s="86" t="s">
        <v>42</v>
      </c>
      <c r="C270" s="12" t="s">
        <v>321</v>
      </c>
      <c r="D270" s="12">
        <v>1233</v>
      </c>
      <c r="E270" s="12"/>
      <c r="F270" s="12">
        <v>1225</v>
      </c>
      <c r="G270" s="12"/>
      <c r="H270" s="12"/>
      <c r="I270" s="12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61">
        <f t="shared" si="4"/>
        <v>2458</v>
      </c>
    </row>
    <row r="271" spans="1:33" ht="12.75">
      <c r="A271" s="12">
        <v>63</v>
      </c>
      <c r="B271" s="16" t="s">
        <v>531</v>
      </c>
      <c r="C271" s="12" t="s">
        <v>281</v>
      </c>
      <c r="D271" s="51"/>
      <c r="E271" s="12"/>
      <c r="F271" s="12"/>
      <c r="G271" s="65"/>
      <c r="H271" s="12"/>
      <c r="I271" s="65"/>
      <c r="J271" s="82"/>
      <c r="K271" s="82"/>
      <c r="L271" s="82"/>
      <c r="M271" s="44"/>
      <c r="N271" s="82"/>
      <c r="O271" s="82"/>
      <c r="P271" s="82"/>
      <c r="Q271" s="44">
        <v>886</v>
      </c>
      <c r="R271" s="44">
        <v>1031</v>
      </c>
      <c r="S271" s="82"/>
      <c r="T271" s="82"/>
      <c r="U271" s="82"/>
      <c r="V271" s="82"/>
      <c r="W271" s="82"/>
      <c r="X271" s="44">
        <v>382</v>
      </c>
      <c r="Y271" s="82"/>
      <c r="Z271" s="82"/>
      <c r="AA271" s="82"/>
      <c r="AB271" s="82"/>
      <c r="AC271" s="82"/>
      <c r="AD271" s="82"/>
      <c r="AE271" s="82"/>
      <c r="AF271" s="82"/>
      <c r="AG271" s="61">
        <f t="shared" si="4"/>
        <v>2299</v>
      </c>
    </row>
    <row r="272" spans="1:33" ht="12.75">
      <c r="A272" s="12">
        <v>64</v>
      </c>
      <c r="B272" s="16" t="s">
        <v>365</v>
      </c>
      <c r="C272" s="12" t="s">
        <v>25</v>
      </c>
      <c r="D272" s="12">
        <v>704</v>
      </c>
      <c r="E272" s="12"/>
      <c r="F272" s="12">
        <v>780</v>
      </c>
      <c r="G272" s="12"/>
      <c r="H272" s="12" t="s">
        <v>362</v>
      </c>
      <c r="I272" s="12" t="s">
        <v>499</v>
      </c>
      <c r="J272" s="44"/>
      <c r="K272" s="44"/>
      <c r="L272" s="44"/>
      <c r="M272" s="44" t="s">
        <v>416</v>
      </c>
      <c r="N272" s="44" t="s">
        <v>817</v>
      </c>
      <c r="O272" s="44"/>
      <c r="P272" s="44"/>
      <c r="Q272" s="44" t="s">
        <v>241</v>
      </c>
      <c r="R272" s="44"/>
      <c r="S272" s="44"/>
      <c r="T272" s="44"/>
      <c r="U272" s="44"/>
      <c r="V272" s="44"/>
      <c r="W272" s="44"/>
      <c r="X272" s="44"/>
      <c r="Y272" s="44"/>
      <c r="Z272" s="44">
        <v>735</v>
      </c>
      <c r="AA272" s="44" t="s">
        <v>816</v>
      </c>
      <c r="AB272" s="44"/>
      <c r="AC272" s="44"/>
      <c r="AD272" s="44"/>
      <c r="AE272" s="44"/>
      <c r="AF272" s="44"/>
      <c r="AG272" s="61">
        <f t="shared" si="4"/>
        <v>2219</v>
      </c>
    </row>
    <row r="273" spans="1:33" ht="12.75">
      <c r="A273" s="12">
        <v>65</v>
      </c>
      <c r="B273" s="16" t="s">
        <v>759</v>
      </c>
      <c r="C273" s="12" t="s">
        <v>132</v>
      </c>
      <c r="D273" s="51"/>
      <c r="E273" s="12"/>
      <c r="F273" s="12"/>
      <c r="G273" s="65"/>
      <c r="H273" s="12"/>
      <c r="I273" s="65"/>
      <c r="J273" s="82"/>
      <c r="K273" s="82"/>
      <c r="L273" s="82"/>
      <c r="M273" s="44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44">
        <v>795</v>
      </c>
      <c r="Y273" s="82"/>
      <c r="Z273" s="44">
        <v>756</v>
      </c>
      <c r="AA273" s="82"/>
      <c r="AB273" s="82"/>
      <c r="AC273" s="44">
        <v>664</v>
      </c>
      <c r="AD273" s="44"/>
      <c r="AE273" s="44"/>
      <c r="AF273" s="44"/>
      <c r="AG273" s="61">
        <f t="shared" si="4"/>
        <v>2215</v>
      </c>
    </row>
    <row r="274" spans="1:33" ht="12.75">
      <c r="A274" s="12">
        <v>66</v>
      </c>
      <c r="B274" s="16" t="s">
        <v>316</v>
      </c>
      <c r="C274" s="12" t="s">
        <v>281</v>
      </c>
      <c r="D274" s="12"/>
      <c r="E274" s="12"/>
      <c r="F274" s="12">
        <v>1092</v>
      </c>
      <c r="G274" s="12"/>
      <c r="H274" s="12"/>
      <c r="I274" s="12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>
        <v>1079</v>
      </c>
      <c r="AD274" s="44"/>
      <c r="AE274" s="44"/>
      <c r="AF274" s="44"/>
      <c r="AG274" s="61">
        <f t="shared" si="4"/>
        <v>2171</v>
      </c>
    </row>
    <row r="275" spans="1:33" ht="12.75">
      <c r="A275" s="12">
        <v>67</v>
      </c>
      <c r="B275" s="16" t="s">
        <v>350</v>
      </c>
      <c r="C275" s="12" t="s">
        <v>281</v>
      </c>
      <c r="D275" s="12"/>
      <c r="E275" s="12"/>
      <c r="F275" s="12"/>
      <c r="G275" s="12"/>
      <c r="H275" s="12">
        <v>1026</v>
      </c>
      <c r="I275" s="12">
        <v>1106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61">
        <f t="shared" si="4"/>
        <v>2132</v>
      </c>
    </row>
    <row r="276" spans="1:33" ht="12.75">
      <c r="A276" s="12">
        <v>68</v>
      </c>
      <c r="B276" s="16" t="s">
        <v>219</v>
      </c>
      <c r="C276" s="12" t="s">
        <v>222</v>
      </c>
      <c r="D276" s="12" t="s">
        <v>718</v>
      </c>
      <c r="E276" s="12"/>
      <c r="F276" s="12"/>
      <c r="G276" s="12"/>
      <c r="H276" s="12">
        <v>670</v>
      </c>
      <c r="I276" s="12"/>
      <c r="J276" s="44"/>
      <c r="K276" s="44"/>
      <c r="L276" s="44"/>
      <c r="M276" s="44">
        <v>759</v>
      </c>
      <c r="N276" s="44"/>
      <c r="O276" s="44"/>
      <c r="P276" s="44"/>
      <c r="Q276" s="44"/>
      <c r="R276" s="44"/>
      <c r="S276" s="44"/>
      <c r="T276" s="44"/>
      <c r="U276" s="44"/>
      <c r="V276" s="44" t="s">
        <v>675</v>
      </c>
      <c r="W276" s="44"/>
      <c r="X276" s="44">
        <v>679</v>
      </c>
      <c r="Y276" s="44"/>
      <c r="Z276" s="44" t="s">
        <v>585</v>
      </c>
      <c r="AA276" s="44"/>
      <c r="AB276" s="44"/>
      <c r="AC276" s="44"/>
      <c r="AD276" s="44"/>
      <c r="AE276" s="44"/>
      <c r="AF276" s="44"/>
      <c r="AG276" s="61">
        <f t="shared" si="4"/>
        <v>2108</v>
      </c>
    </row>
    <row r="277" spans="1:33" ht="12.75">
      <c r="A277" s="12">
        <v>69</v>
      </c>
      <c r="B277" s="16" t="s">
        <v>133</v>
      </c>
      <c r="C277" s="12" t="s">
        <v>132</v>
      </c>
      <c r="D277" s="12"/>
      <c r="E277" s="12"/>
      <c r="F277" s="12">
        <v>1047</v>
      </c>
      <c r="G277" s="12"/>
      <c r="H277" s="12">
        <v>1028</v>
      </c>
      <c r="I277" s="12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61">
        <f t="shared" si="4"/>
        <v>2075</v>
      </c>
    </row>
    <row r="278" spans="1:33" ht="12.75">
      <c r="A278" s="12">
        <v>70</v>
      </c>
      <c r="B278" s="16" t="s">
        <v>220</v>
      </c>
      <c r="C278" s="12" t="s">
        <v>222</v>
      </c>
      <c r="D278" s="12">
        <v>373</v>
      </c>
      <c r="E278" s="12"/>
      <c r="F278" s="12"/>
      <c r="G278" s="12"/>
      <c r="H278" s="12" t="s">
        <v>674</v>
      </c>
      <c r="I278" s="12"/>
      <c r="J278" s="44"/>
      <c r="K278" s="44"/>
      <c r="L278" s="44"/>
      <c r="M278" s="44" t="s">
        <v>674</v>
      </c>
      <c r="N278" s="44"/>
      <c r="O278" s="44"/>
      <c r="P278" s="44"/>
      <c r="Q278" s="44"/>
      <c r="R278" s="44"/>
      <c r="S278" s="44"/>
      <c r="T278" s="44"/>
      <c r="U278" s="44"/>
      <c r="V278" s="44">
        <v>634</v>
      </c>
      <c r="W278" s="44"/>
      <c r="X278" s="44">
        <v>543</v>
      </c>
      <c r="Y278" s="44"/>
      <c r="Z278" s="44"/>
      <c r="AA278" s="44"/>
      <c r="AB278" s="44"/>
      <c r="AC278" s="44">
        <v>469</v>
      </c>
      <c r="AD278" s="44"/>
      <c r="AE278" s="44"/>
      <c r="AF278" s="44"/>
      <c r="AG278" s="61">
        <f t="shared" si="4"/>
        <v>2019</v>
      </c>
    </row>
    <row r="279" spans="1:33" ht="12.75">
      <c r="A279" s="12">
        <v>71</v>
      </c>
      <c r="B279" s="16" t="s">
        <v>286</v>
      </c>
      <c r="C279" s="12" t="s">
        <v>281</v>
      </c>
      <c r="D279" s="12"/>
      <c r="E279" s="12"/>
      <c r="F279" s="12">
        <v>875</v>
      </c>
      <c r="G279" s="12"/>
      <c r="H279" s="12">
        <v>1010</v>
      </c>
      <c r="I279" s="12"/>
      <c r="J279" s="44"/>
      <c r="K279" s="44"/>
      <c r="L279" s="44"/>
      <c r="M279" s="44"/>
      <c r="N279" s="44"/>
      <c r="O279" s="44"/>
      <c r="P279" s="44"/>
      <c r="Q279" s="44">
        <v>123</v>
      </c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61">
        <f t="shared" si="4"/>
        <v>2008</v>
      </c>
    </row>
    <row r="280" spans="1:33" ht="12.75">
      <c r="A280" s="12">
        <v>72</v>
      </c>
      <c r="B280" s="16" t="s">
        <v>290</v>
      </c>
      <c r="C280" s="12" t="s">
        <v>23</v>
      </c>
      <c r="D280" s="12"/>
      <c r="E280" s="12"/>
      <c r="F280" s="12">
        <v>926</v>
      </c>
      <c r="G280" s="12"/>
      <c r="H280" s="12">
        <v>1078</v>
      </c>
      <c r="I280" s="12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61">
        <f t="shared" si="4"/>
        <v>2004</v>
      </c>
    </row>
    <row r="281" spans="1:33" ht="12.75">
      <c r="A281" s="12">
        <v>73</v>
      </c>
      <c r="B281" s="16" t="s">
        <v>720</v>
      </c>
      <c r="C281" s="12" t="s">
        <v>2</v>
      </c>
      <c r="D281" s="51"/>
      <c r="E281" s="12"/>
      <c r="F281" s="12"/>
      <c r="G281" s="65"/>
      <c r="H281" s="12"/>
      <c r="I281" s="65"/>
      <c r="J281" s="82"/>
      <c r="K281" s="82"/>
      <c r="L281" s="82"/>
      <c r="M281" s="44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44">
        <v>1049</v>
      </c>
      <c r="Y281" s="82"/>
      <c r="Z281" s="82"/>
      <c r="AA281" s="44">
        <v>947</v>
      </c>
      <c r="AB281" s="82"/>
      <c r="AC281" s="82"/>
      <c r="AD281" s="82"/>
      <c r="AE281" s="82"/>
      <c r="AF281" s="82"/>
      <c r="AG281" s="61">
        <f t="shared" si="4"/>
        <v>1996</v>
      </c>
    </row>
    <row r="282" spans="1:33" ht="12.75">
      <c r="A282" s="12">
        <v>74</v>
      </c>
      <c r="B282" s="16" t="s">
        <v>205</v>
      </c>
      <c r="C282" s="12" t="s">
        <v>198</v>
      </c>
      <c r="D282" s="12"/>
      <c r="E282" s="12"/>
      <c r="F282" s="12" t="s">
        <v>644</v>
      </c>
      <c r="G282" s="12"/>
      <c r="H282" s="12"/>
      <c r="I282" s="12"/>
      <c r="J282" s="44"/>
      <c r="K282" s="44">
        <v>490</v>
      </c>
      <c r="L282" s="44"/>
      <c r="M282" s="44"/>
      <c r="N282" s="44"/>
      <c r="O282" s="44"/>
      <c r="P282" s="44"/>
      <c r="Q282" s="44">
        <v>775</v>
      </c>
      <c r="R282" s="44" t="s">
        <v>557</v>
      </c>
      <c r="S282" s="44"/>
      <c r="T282" s="44"/>
      <c r="U282" s="44"/>
      <c r="V282" s="44">
        <v>680</v>
      </c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61">
        <f t="shared" si="4"/>
        <v>1945</v>
      </c>
    </row>
    <row r="283" spans="1:33" ht="12.75">
      <c r="A283" s="12">
        <v>75</v>
      </c>
      <c r="B283" s="16" t="s">
        <v>221</v>
      </c>
      <c r="C283" s="12" t="s">
        <v>222</v>
      </c>
      <c r="D283" s="12">
        <v>282</v>
      </c>
      <c r="E283" s="12"/>
      <c r="F283" s="12"/>
      <c r="G283" s="12"/>
      <c r="H283" s="12"/>
      <c r="I283" s="12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>
        <v>373</v>
      </c>
      <c r="Y283" s="44"/>
      <c r="Z283" s="44">
        <v>566</v>
      </c>
      <c r="AA283" s="44"/>
      <c r="AB283" s="44"/>
      <c r="AC283" s="44">
        <v>617</v>
      </c>
      <c r="AD283" s="44"/>
      <c r="AE283" s="44"/>
      <c r="AF283" s="44"/>
      <c r="AG283" s="61">
        <f t="shared" si="4"/>
        <v>1838</v>
      </c>
    </row>
    <row r="284" spans="1:33" ht="12.75">
      <c r="A284" s="12">
        <v>76</v>
      </c>
      <c r="B284" s="16" t="s">
        <v>721</v>
      </c>
      <c r="C284" s="12" t="s">
        <v>2</v>
      </c>
      <c r="D284" s="51"/>
      <c r="E284" s="12"/>
      <c r="F284" s="12"/>
      <c r="G284" s="65"/>
      <c r="H284" s="12"/>
      <c r="I284" s="65"/>
      <c r="J284" s="82"/>
      <c r="K284" s="82"/>
      <c r="L284" s="82"/>
      <c r="M284" s="44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44" t="s">
        <v>813</v>
      </c>
      <c r="Y284" s="82"/>
      <c r="Z284" s="44">
        <v>552</v>
      </c>
      <c r="AA284" s="44">
        <v>485</v>
      </c>
      <c r="AB284" s="44">
        <v>704</v>
      </c>
      <c r="AC284" s="44"/>
      <c r="AD284" s="44"/>
      <c r="AE284" s="44"/>
      <c r="AF284" s="44"/>
      <c r="AG284" s="61">
        <f t="shared" si="4"/>
        <v>1741</v>
      </c>
    </row>
    <row r="285" spans="1:33" ht="12.75">
      <c r="A285" s="12">
        <v>77</v>
      </c>
      <c r="B285" s="16" t="s">
        <v>167</v>
      </c>
      <c r="C285" s="12" t="s">
        <v>32</v>
      </c>
      <c r="D285" s="12">
        <v>577</v>
      </c>
      <c r="E285" s="12"/>
      <c r="F285" s="12"/>
      <c r="G285" s="12"/>
      <c r="H285" s="12">
        <v>575</v>
      </c>
      <c r="I285" s="12"/>
      <c r="J285" s="44"/>
      <c r="K285" s="44" t="s">
        <v>481</v>
      </c>
      <c r="L285" s="44"/>
      <c r="M285" s="44">
        <v>558</v>
      </c>
      <c r="N285" s="44"/>
      <c r="O285" s="44"/>
      <c r="P285" s="44"/>
      <c r="Q285" s="44" t="s">
        <v>468</v>
      </c>
      <c r="R285" s="44"/>
      <c r="S285" s="44"/>
      <c r="T285" s="44"/>
      <c r="U285" s="44"/>
      <c r="V285" s="44" t="s">
        <v>645</v>
      </c>
      <c r="W285" s="44"/>
      <c r="X285" s="44" t="s">
        <v>748</v>
      </c>
      <c r="Y285" s="44"/>
      <c r="Z285" s="44" t="s">
        <v>766</v>
      </c>
      <c r="AA285" s="44"/>
      <c r="AB285" s="44"/>
      <c r="AC285" s="44"/>
      <c r="AD285" s="44" t="s">
        <v>853</v>
      </c>
      <c r="AE285" s="44"/>
      <c r="AF285" s="44"/>
      <c r="AG285" s="61">
        <f t="shared" si="4"/>
        <v>1710</v>
      </c>
    </row>
    <row r="286" spans="1:33" ht="12.75">
      <c r="A286" s="12">
        <v>78</v>
      </c>
      <c r="B286" s="16" t="s">
        <v>521</v>
      </c>
      <c r="C286" s="12" t="s">
        <v>115</v>
      </c>
      <c r="D286" s="51"/>
      <c r="E286" s="12"/>
      <c r="F286" s="12"/>
      <c r="G286" s="65"/>
      <c r="H286" s="12"/>
      <c r="I286" s="65"/>
      <c r="J286" s="82"/>
      <c r="K286" s="82"/>
      <c r="L286" s="82"/>
      <c r="M286" s="44"/>
      <c r="N286" s="82"/>
      <c r="O286" s="82"/>
      <c r="P286" s="82"/>
      <c r="Q286" s="44">
        <v>557</v>
      </c>
      <c r="R286" s="44">
        <v>547</v>
      </c>
      <c r="S286" s="82"/>
      <c r="T286" s="82"/>
      <c r="U286" s="82"/>
      <c r="V286" s="44">
        <v>560</v>
      </c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61">
        <f t="shared" si="4"/>
        <v>1664</v>
      </c>
    </row>
    <row r="287" spans="1:33" ht="12.75">
      <c r="A287" s="12">
        <v>79</v>
      </c>
      <c r="B287" s="16" t="s">
        <v>90</v>
      </c>
      <c r="C287" s="12" t="s">
        <v>26</v>
      </c>
      <c r="D287" s="12">
        <v>311</v>
      </c>
      <c r="E287" s="12"/>
      <c r="F287" s="12"/>
      <c r="G287" s="12"/>
      <c r="H287" s="12">
        <v>1237</v>
      </c>
      <c r="I287" s="12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61">
        <f t="shared" si="4"/>
        <v>1548</v>
      </c>
    </row>
    <row r="288" spans="1:33" ht="12.75">
      <c r="A288" s="12">
        <v>80</v>
      </c>
      <c r="B288" s="16" t="s">
        <v>695</v>
      </c>
      <c r="C288" s="12" t="s">
        <v>224</v>
      </c>
      <c r="D288" s="51"/>
      <c r="E288" s="12"/>
      <c r="F288" s="12"/>
      <c r="G288" s="65"/>
      <c r="H288" s="12"/>
      <c r="I288" s="65"/>
      <c r="J288" s="82"/>
      <c r="K288" s="82"/>
      <c r="L288" s="82"/>
      <c r="M288" s="44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44">
        <v>417</v>
      </c>
      <c r="Y288" s="82"/>
      <c r="Z288" s="44">
        <v>550</v>
      </c>
      <c r="AA288" s="82"/>
      <c r="AB288" s="82"/>
      <c r="AC288" s="44">
        <v>570</v>
      </c>
      <c r="AD288" s="44"/>
      <c r="AE288" s="44"/>
      <c r="AF288" s="44"/>
      <c r="AG288" s="61">
        <f t="shared" si="4"/>
        <v>1537</v>
      </c>
    </row>
    <row r="289" spans="1:33" ht="12.75">
      <c r="A289" s="12">
        <v>81</v>
      </c>
      <c r="B289" s="16" t="s">
        <v>135</v>
      </c>
      <c r="C289" s="12" t="s">
        <v>132</v>
      </c>
      <c r="D289" s="12"/>
      <c r="E289" s="12"/>
      <c r="F289" s="12"/>
      <c r="G289" s="12"/>
      <c r="H289" s="12">
        <v>798</v>
      </c>
      <c r="I289" s="12"/>
      <c r="J289" s="44"/>
      <c r="K289" s="44"/>
      <c r="L289" s="44"/>
      <c r="M289" s="44">
        <v>717</v>
      </c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61">
        <f t="shared" si="4"/>
        <v>1515</v>
      </c>
    </row>
    <row r="290" spans="1:33" ht="12.75">
      <c r="A290" s="12">
        <v>82</v>
      </c>
      <c r="B290" s="16" t="s">
        <v>722</v>
      </c>
      <c r="C290" s="12" t="s">
        <v>2</v>
      </c>
      <c r="D290" s="51"/>
      <c r="E290" s="12"/>
      <c r="F290" s="12"/>
      <c r="G290" s="65"/>
      <c r="H290" s="12"/>
      <c r="I290" s="65"/>
      <c r="J290" s="82"/>
      <c r="K290" s="82"/>
      <c r="L290" s="82"/>
      <c r="M290" s="44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44">
        <v>632</v>
      </c>
      <c r="Y290" s="82"/>
      <c r="Z290" s="44">
        <v>863</v>
      </c>
      <c r="AA290" s="82"/>
      <c r="AB290" s="82"/>
      <c r="AC290" s="82"/>
      <c r="AD290" s="82"/>
      <c r="AE290" s="82"/>
      <c r="AF290" s="82"/>
      <c r="AG290" s="61">
        <f t="shared" si="4"/>
        <v>1495</v>
      </c>
    </row>
    <row r="291" spans="1:33" ht="12.75">
      <c r="A291" s="12">
        <v>83</v>
      </c>
      <c r="B291" s="16" t="s">
        <v>715</v>
      </c>
      <c r="C291" s="12" t="s">
        <v>321</v>
      </c>
      <c r="D291" s="51"/>
      <c r="E291" s="12"/>
      <c r="F291" s="12"/>
      <c r="G291" s="65"/>
      <c r="H291" s="12"/>
      <c r="I291" s="65"/>
      <c r="J291" s="82"/>
      <c r="K291" s="82"/>
      <c r="L291" s="82"/>
      <c r="M291" s="44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44">
        <v>428</v>
      </c>
      <c r="Y291" s="82"/>
      <c r="Z291" s="82"/>
      <c r="AA291" s="82"/>
      <c r="AB291" s="82"/>
      <c r="AC291" s="82"/>
      <c r="AD291" s="44">
        <v>963</v>
      </c>
      <c r="AE291" s="44"/>
      <c r="AF291" s="44"/>
      <c r="AG291" s="61">
        <f t="shared" si="4"/>
        <v>1391</v>
      </c>
    </row>
    <row r="292" spans="1:33" ht="12.75">
      <c r="A292" s="12">
        <v>84</v>
      </c>
      <c r="B292" s="16" t="s">
        <v>248</v>
      </c>
      <c r="C292" s="12" t="s">
        <v>321</v>
      </c>
      <c r="D292" s="12"/>
      <c r="E292" s="12"/>
      <c r="F292" s="12">
        <v>706</v>
      </c>
      <c r="G292" s="12"/>
      <c r="H292" s="12">
        <v>628</v>
      </c>
      <c r="I292" s="12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61">
        <f t="shared" si="4"/>
        <v>1334</v>
      </c>
    </row>
    <row r="293" spans="1:33" ht="12.75">
      <c r="A293" s="12">
        <v>85</v>
      </c>
      <c r="B293" s="16" t="s">
        <v>714</v>
      </c>
      <c r="C293" s="12" t="s">
        <v>321</v>
      </c>
      <c r="D293" s="51"/>
      <c r="E293" s="12"/>
      <c r="F293" s="12"/>
      <c r="G293" s="65"/>
      <c r="H293" s="12"/>
      <c r="I293" s="65"/>
      <c r="J293" s="82"/>
      <c r="K293" s="82"/>
      <c r="L293" s="82"/>
      <c r="M293" s="44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44">
        <v>698</v>
      </c>
      <c r="Y293" s="82"/>
      <c r="Z293" s="82"/>
      <c r="AA293" s="82"/>
      <c r="AB293" s="82"/>
      <c r="AC293" s="82"/>
      <c r="AD293" s="44">
        <v>633</v>
      </c>
      <c r="AE293" s="44"/>
      <c r="AF293" s="44"/>
      <c r="AG293" s="61">
        <f t="shared" si="4"/>
        <v>1331</v>
      </c>
    </row>
    <row r="294" spans="1:33" ht="12.75">
      <c r="A294" s="12">
        <v>86</v>
      </c>
      <c r="B294" s="26" t="s">
        <v>666</v>
      </c>
      <c r="C294" s="12" t="s">
        <v>667</v>
      </c>
      <c r="D294" s="12"/>
      <c r="E294" s="12"/>
      <c r="F294" s="12"/>
      <c r="G294" s="12"/>
      <c r="H294" s="12"/>
      <c r="I294" s="12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>
        <v>693</v>
      </c>
      <c r="W294" s="44"/>
      <c r="X294" s="44"/>
      <c r="Y294" s="44"/>
      <c r="Z294" s="44">
        <v>565</v>
      </c>
      <c r="AA294" s="44"/>
      <c r="AB294" s="44"/>
      <c r="AC294" s="44"/>
      <c r="AD294" s="44"/>
      <c r="AE294" s="44"/>
      <c r="AF294" s="44"/>
      <c r="AG294" s="61">
        <f t="shared" si="4"/>
        <v>1258</v>
      </c>
    </row>
    <row r="295" spans="1:33" ht="12.75">
      <c r="A295" s="12">
        <v>87</v>
      </c>
      <c r="B295" s="26" t="s">
        <v>326</v>
      </c>
      <c r="C295" s="12" t="s">
        <v>2</v>
      </c>
      <c r="D295" s="12"/>
      <c r="E295" s="12"/>
      <c r="F295" s="12"/>
      <c r="G295" s="12"/>
      <c r="H295" s="12">
        <v>465</v>
      </c>
      <c r="I295" s="12">
        <v>271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>
        <v>495</v>
      </c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61">
        <f t="shared" si="4"/>
        <v>1231</v>
      </c>
    </row>
    <row r="296" spans="1:33" ht="12.75">
      <c r="A296" s="12">
        <v>88</v>
      </c>
      <c r="B296" s="26" t="s">
        <v>381</v>
      </c>
      <c r="C296" s="12" t="s">
        <v>224</v>
      </c>
      <c r="D296" s="12" t="s">
        <v>814</v>
      </c>
      <c r="E296" s="12"/>
      <c r="F296" s="12"/>
      <c r="G296" s="12"/>
      <c r="H296" s="12">
        <v>302</v>
      </c>
      <c r="I296" s="12"/>
      <c r="J296" s="44"/>
      <c r="K296" s="44"/>
      <c r="L296" s="44"/>
      <c r="M296" s="44" t="s">
        <v>815</v>
      </c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>
        <v>405</v>
      </c>
      <c r="Y296" s="44"/>
      <c r="Z296" s="44">
        <v>513</v>
      </c>
      <c r="AA296" s="44"/>
      <c r="AB296" s="44"/>
      <c r="AC296" s="44"/>
      <c r="AD296" s="44"/>
      <c r="AE296" s="44"/>
      <c r="AF296" s="44"/>
      <c r="AG296" s="61">
        <f t="shared" si="4"/>
        <v>1220</v>
      </c>
    </row>
    <row r="297" spans="1:33" ht="12.75">
      <c r="A297" s="12">
        <v>89</v>
      </c>
      <c r="B297" s="26" t="s">
        <v>520</v>
      </c>
      <c r="C297" s="12" t="s">
        <v>281</v>
      </c>
      <c r="D297" s="12"/>
      <c r="E297" s="12"/>
      <c r="F297" s="12"/>
      <c r="G297" s="12"/>
      <c r="H297" s="12">
        <v>408</v>
      </c>
      <c r="I297" s="12"/>
      <c r="J297" s="44"/>
      <c r="K297" s="44"/>
      <c r="L297" s="44"/>
      <c r="M297" s="44"/>
      <c r="N297" s="44"/>
      <c r="O297" s="44"/>
      <c r="P297" s="44"/>
      <c r="Q297" s="44">
        <v>783</v>
      </c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61">
        <f t="shared" si="4"/>
        <v>1191</v>
      </c>
    </row>
    <row r="298" spans="1:33" ht="12.75">
      <c r="A298" s="12">
        <v>90</v>
      </c>
      <c r="B298" s="26" t="s">
        <v>320</v>
      </c>
      <c r="C298" s="12" t="s">
        <v>321</v>
      </c>
      <c r="D298" s="12"/>
      <c r="E298" s="12"/>
      <c r="F298" s="12"/>
      <c r="G298" s="12"/>
      <c r="H298" s="12">
        <v>367</v>
      </c>
      <c r="I298" s="12"/>
      <c r="J298" s="44"/>
      <c r="K298" s="44">
        <v>235</v>
      </c>
      <c r="L298" s="44"/>
      <c r="M298" s="44">
        <v>507</v>
      </c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61">
        <f t="shared" si="4"/>
        <v>1109</v>
      </c>
    </row>
    <row r="299" spans="1:33" ht="12.75">
      <c r="A299" s="12">
        <v>91</v>
      </c>
      <c r="B299" s="26" t="s">
        <v>482</v>
      </c>
      <c r="C299" s="12" t="s">
        <v>321</v>
      </c>
      <c r="D299" s="12"/>
      <c r="E299" s="12"/>
      <c r="F299" s="12"/>
      <c r="G299" s="12"/>
      <c r="H299" s="12"/>
      <c r="I299" s="12"/>
      <c r="J299" s="44"/>
      <c r="K299" s="44"/>
      <c r="L299" s="44"/>
      <c r="M299" s="44">
        <v>339</v>
      </c>
      <c r="N299" s="44"/>
      <c r="O299" s="44"/>
      <c r="P299" s="44"/>
      <c r="Q299" s="44">
        <v>343</v>
      </c>
      <c r="R299" s="44"/>
      <c r="S299" s="44"/>
      <c r="T299" s="44"/>
      <c r="U299" s="44"/>
      <c r="V299" s="44"/>
      <c r="W299" s="44"/>
      <c r="X299" s="44">
        <v>398</v>
      </c>
      <c r="Y299" s="44"/>
      <c r="Z299" s="44"/>
      <c r="AA299" s="44"/>
      <c r="AB299" s="44"/>
      <c r="AC299" s="44"/>
      <c r="AD299" s="44"/>
      <c r="AE299" s="44"/>
      <c r="AF299" s="44"/>
      <c r="AG299" s="61">
        <f t="shared" si="4"/>
        <v>1080</v>
      </c>
    </row>
    <row r="300" spans="1:33" ht="12.75">
      <c r="A300" s="12">
        <v>92</v>
      </c>
      <c r="B300" s="26" t="s">
        <v>716</v>
      </c>
      <c r="C300" s="12" t="s">
        <v>321</v>
      </c>
      <c r="D300" s="51"/>
      <c r="E300" s="12"/>
      <c r="F300" s="12"/>
      <c r="G300" s="65"/>
      <c r="H300" s="12"/>
      <c r="I300" s="65"/>
      <c r="J300" s="82"/>
      <c r="K300" s="82"/>
      <c r="L300" s="82"/>
      <c r="M300" s="44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44">
        <v>321</v>
      </c>
      <c r="Y300" s="82"/>
      <c r="Z300" s="44">
        <v>743</v>
      </c>
      <c r="AA300" s="82"/>
      <c r="AB300" s="82"/>
      <c r="AC300" s="82"/>
      <c r="AD300" s="82"/>
      <c r="AE300" s="82"/>
      <c r="AF300" s="82"/>
      <c r="AG300" s="61">
        <f t="shared" si="4"/>
        <v>1064</v>
      </c>
    </row>
    <row r="301" spans="1:33" ht="12.75">
      <c r="A301" s="12">
        <v>93</v>
      </c>
      <c r="B301" s="26" t="s">
        <v>293</v>
      </c>
      <c r="C301" s="12" t="s">
        <v>21</v>
      </c>
      <c r="D301" s="12"/>
      <c r="E301" s="12"/>
      <c r="F301" s="12"/>
      <c r="G301" s="12"/>
      <c r="H301" s="12"/>
      <c r="I301" s="12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>
        <v>1056</v>
      </c>
      <c r="AD301" s="44"/>
      <c r="AE301" s="44"/>
      <c r="AF301" s="44"/>
      <c r="AG301" s="61">
        <f t="shared" si="4"/>
        <v>1056</v>
      </c>
    </row>
    <row r="302" spans="1:33" ht="12.75">
      <c r="A302" s="12">
        <v>94</v>
      </c>
      <c r="B302" s="26" t="s">
        <v>53</v>
      </c>
      <c r="C302" s="12" t="s">
        <v>26</v>
      </c>
      <c r="D302" s="12"/>
      <c r="E302" s="12"/>
      <c r="F302" s="12"/>
      <c r="G302" s="12"/>
      <c r="H302" s="12"/>
      <c r="I302" s="12"/>
      <c r="J302" s="44"/>
      <c r="K302" s="44"/>
      <c r="L302" s="44"/>
      <c r="M302" s="44"/>
      <c r="N302" s="44"/>
      <c r="O302" s="44"/>
      <c r="P302" s="44"/>
      <c r="Q302" s="44">
        <v>476</v>
      </c>
      <c r="R302" s="44"/>
      <c r="S302" s="44"/>
      <c r="T302" s="44"/>
      <c r="U302" s="44"/>
      <c r="V302" s="44"/>
      <c r="W302" s="44"/>
      <c r="X302" s="44"/>
      <c r="Y302" s="44"/>
      <c r="Z302" s="44">
        <v>548</v>
      </c>
      <c r="AA302" s="44"/>
      <c r="AB302" s="44"/>
      <c r="AC302" s="44"/>
      <c r="AD302" s="44"/>
      <c r="AE302" s="44"/>
      <c r="AF302" s="44"/>
      <c r="AG302" s="61">
        <f t="shared" si="4"/>
        <v>1024</v>
      </c>
    </row>
    <row r="303" spans="1:33" ht="12.75">
      <c r="A303" s="12">
        <v>95</v>
      </c>
      <c r="B303" s="26" t="s">
        <v>103</v>
      </c>
      <c r="C303" s="12" t="s">
        <v>102</v>
      </c>
      <c r="D303" s="12"/>
      <c r="E303" s="12"/>
      <c r="F303" s="12">
        <v>996</v>
      </c>
      <c r="G303" s="12"/>
      <c r="H303" s="12"/>
      <c r="I303" s="12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61">
        <f t="shared" si="4"/>
        <v>996</v>
      </c>
    </row>
    <row r="304" spans="1:33" ht="12.75">
      <c r="A304" s="12">
        <v>96</v>
      </c>
      <c r="B304" s="26" t="s">
        <v>559</v>
      </c>
      <c r="C304" s="12" t="s">
        <v>148</v>
      </c>
      <c r="D304" s="51"/>
      <c r="E304" s="12"/>
      <c r="F304" s="12"/>
      <c r="G304" s="65"/>
      <c r="H304" s="12"/>
      <c r="I304" s="65"/>
      <c r="J304" s="82"/>
      <c r="K304" s="82"/>
      <c r="L304" s="82"/>
      <c r="M304" s="44"/>
      <c r="N304" s="82"/>
      <c r="O304" s="82"/>
      <c r="P304" s="82"/>
      <c r="Q304" s="82"/>
      <c r="R304" s="82"/>
      <c r="S304" s="44">
        <v>975</v>
      </c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61">
        <f t="shared" si="4"/>
        <v>975</v>
      </c>
    </row>
    <row r="305" spans="1:33" ht="12.75">
      <c r="A305" s="12">
        <v>97</v>
      </c>
      <c r="B305" s="26" t="s">
        <v>177</v>
      </c>
      <c r="C305" s="12" t="s">
        <v>667</v>
      </c>
      <c r="D305" s="12"/>
      <c r="E305" s="12"/>
      <c r="F305" s="12"/>
      <c r="G305" s="12"/>
      <c r="H305" s="12"/>
      <c r="I305" s="12"/>
      <c r="J305" s="44"/>
      <c r="K305" s="44"/>
      <c r="L305" s="44"/>
      <c r="M305" s="44"/>
      <c r="N305" s="44"/>
      <c r="O305" s="44"/>
      <c r="P305" s="44"/>
      <c r="Q305" s="44">
        <v>906</v>
      </c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61">
        <f t="shared" si="4"/>
        <v>906</v>
      </c>
    </row>
    <row r="306" spans="1:33" ht="12.75">
      <c r="A306" s="12">
        <v>98</v>
      </c>
      <c r="B306" s="26" t="s">
        <v>214</v>
      </c>
      <c r="C306" s="12" t="s">
        <v>33</v>
      </c>
      <c r="D306" s="12">
        <v>368</v>
      </c>
      <c r="E306" s="12"/>
      <c r="F306" s="12">
        <v>349</v>
      </c>
      <c r="G306" s="12"/>
      <c r="H306" s="12"/>
      <c r="I306" s="12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61">
        <f t="shared" si="4"/>
        <v>717</v>
      </c>
    </row>
    <row r="307" spans="1:33" ht="12.75">
      <c r="A307" s="12">
        <v>99</v>
      </c>
      <c r="B307" s="26" t="s">
        <v>846</v>
      </c>
      <c r="C307" s="12" t="s">
        <v>132</v>
      </c>
      <c r="D307" s="51"/>
      <c r="E307" s="12"/>
      <c r="F307" s="12"/>
      <c r="G307" s="65"/>
      <c r="H307" s="12"/>
      <c r="I307" s="65"/>
      <c r="J307" s="82"/>
      <c r="K307" s="82"/>
      <c r="L307" s="82"/>
      <c r="M307" s="44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44">
        <v>248</v>
      </c>
      <c r="Y307" s="82"/>
      <c r="Z307" s="82"/>
      <c r="AA307" s="82"/>
      <c r="AB307" s="82"/>
      <c r="AC307" s="44">
        <v>442</v>
      </c>
      <c r="AD307" s="44"/>
      <c r="AE307" s="44"/>
      <c r="AF307" s="44"/>
      <c r="AG307" s="61">
        <f t="shared" si="4"/>
        <v>690</v>
      </c>
    </row>
    <row r="308" spans="1:33" ht="12.75">
      <c r="A308" s="12">
        <v>100</v>
      </c>
      <c r="B308" s="26" t="s">
        <v>847</v>
      </c>
      <c r="C308" s="12" t="s">
        <v>848</v>
      </c>
      <c r="D308" s="12"/>
      <c r="E308" s="12"/>
      <c r="F308" s="12"/>
      <c r="G308" s="12"/>
      <c r="H308" s="12"/>
      <c r="I308" s="12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>
        <v>647</v>
      </c>
      <c r="AD308" s="44"/>
      <c r="AE308" s="44"/>
      <c r="AF308" s="44"/>
      <c r="AG308" s="61">
        <f t="shared" si="4"/>
        <v>647</v>
      </c>
    </row>
    <row r="309" spans="1:33" ht="12.75">
      <c r="A309" s="12">
        <v>101</v>
      </c>
      <c r="B309" s="26" t="s">
        <v>772</v>
      </c>
      <c r="C309" s="12" t="s">
        <v>2</v>
      </c>
      <c r="D309" s="51"/>
      <c r="E309" s="12"/>
      <c r="F309" s="12"/>
      <c r="G309" s="65"/>
      <c r="H309" s="12"/>
      <c r="I309" s="65"/>
      <c r="J309" s="82"/>
      <c r="K309" s="82"/>
      <c r="L309" s="82"/>
      <c r="M309" s="44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44"/>
      <c r="Y309" s="82"/>
      <c r="Z309" s="44">
        <v>309</v>
      </c>
      <c r="AA309" s="44">
        <v>286</v>
      </c>
      <c r="AB309" s="82"/>
      <c r="AC309" s="82"/>
      <c r="AD309" s="82"/>
      <c r="AE309" s="82"/>
      <c r="AF309" s="82"/>
      <c r="AG309" s="61">
        <f t="shared" si="4"/>
        <v>595</v>
      </c>
    </row>
    <row r="310" spans="1:33" ht="12.75">
      <c r="A310" s="12">
        <v>102</v>
      </c>
      <c r="B310" s="26" t="s">
        <v>750</v>
      </c>
      <c r="C310" s="12" t="s">
        <v>148</v>
      </c>
      <c r="D310" s="51"/>
      <c r="E310" s="12"/>
      <c r="F310" s="12"/>
      <c r="G310" s="65"/>
      <c r="H310" s="12"/>
      <c r="I310" s="65"/>
      <c r="J310" s="82"/>
      <c r="K310" s="82"/>
      <c r="L310" s="82"/>
      <c r="M310" s="44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44">
        <v>565</v>
      </c>
      <c r="Y310" s="82"/>
      <c r="Z310" s="82"/>
      <c r="AA310" s="82"/>
      <c r="AB310" s="82"/>
      <c r="AC310" s="82"/>
      <c r="AD310" s="82"/>
      <c r="AE310" s="82"/>
      <c r="AF310" s="82"/>
      <c r="AG310" s="61">
        <f t="shared" si="4"/>
        <v>565</v>
      </c>
    </row>
    <row r="311" spans="1:33" ht="12.75">
      <c r="A311" s="12">
        <v>103</v>
      </c>
      <c r="B311" s="26" t="s">
        <v>561</v>
      </c>
      <c r="C311" s="12" t="s">
        <v>2</v>
      </c>
      <c r="D311" s="12"/>
      <c r="E311" s="12"/>
      <c r="F311" s="12"/>
      <c r="G311" s="12"/>
      <c r="H311" s="12"/>
      <c r="I311" s="12"/>
      <c r="J311" s="44"/>
      <c r="K311" s="44"/>
      <c r="L311" s="44"/>
      <c r="M311" s="44"/>
      <c r="N311" s="44"/>
      <c r="O311" s="44"/>
      <c r="P311" s="44"/>
      <c r="Q311" s="44"/>
      <c r="R311" s="44"/>
      <c r="S311" s="44">
        <v>478</v>
      </c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61">
        <f t="shared" si="4"/>
        <v>478</v>
      </c>
    </row>
    <row r="312" spans="1:33" ht="12.75">
      <c r="A312" s="12">
        <v>104</v>
      </c>
      <c r="B312" s="26" t="s">
        <v>669</v>
      </c>
      <c r="C312" s="12" t="s">
        <v>25</v>
      </c>
      <c r="D312" s="51"/>
      <c r="E312" s="12"/>
      <c r="F312" s="12"/>
      <c r="G312" s="65"/>
      <c r="H312" s="12"/>
      <c r="I312" s="65"/>
      <c r="J312" s="82"/>
      <c r="K312" s="82"/>
      <c r="L312" s="82"/>
      <c r="M312" s="44"/>
      <c r="N312" s="82"/>
      <c r="O312" s="82"/>
      <c r="P312" s="82"/>
      <c r="Q312" s="82"/>
      <c r="R312" s="82"/>
      <c r="S312" s="82"/>
      <c r="T312" s="82"/>
      <c r="U312" s="82"/>
      <c r="V312" s="44">
        <v>382</v>
      </c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61">
        <f t="shared" si="4"/>
        <v>382</v>
      </c>
    </row>
    <row r="313" spans="1:33" ht="12.75">
      <c r="A313" s="12">
        <v>105</v>
      </c>
      <c r="B313" s="26" t="s">
        <v>337</v>
      </c>
      <c r="C313" s="12" t="s">
        <v>2</v>
      </c>
      <c r="D313" s="12"/>
      <c r="E313" s="12"/>
      <c r="F313" s="12"/>
      <c r="G313" s="12"/>
      <c r="H313" s="12">
        <v>218</v>
      </c>
      <c r="I313" s="12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61">
        <f t="shared" si="4"/>
        <v>218</v>
      </c>
    </row>
    <row r="314" spans="1:33" ht="12.75">
      <c r="A314" s="12">
        <v>106</v>
      </c>
      <c r="B314" s="26" t="s">
        <v>41</v>
      </c>
      <c r="C314" s="12" t="s">
        <v>40</v>
      </c>
      <c r="D314" s="51"/>
      <c r="E314" s="12"/>
      <c r="F314" s="12"/>
      <c r="G314" s="65"/>
      <c r="H314" s="12"/>
      <c r="I314" s="65"/>
      <c r="J314" s="82"/>
      <c r="K314" s="82"/>
      <c r="L314" s="82"/>
      <c r="M314" s="44">
        <v>174</v>
      </c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61">
        <f t="shared" si="4"/>
        <v>174</v>
      </c>
    </row>
    <row r="315" spans="1:34" ht="12.75" hidden="1">
      <c r="A315" s="12">
        <v>105</v>
      </c>
      <c r="B315" s="26" t="s">
        <v>69</v>
      </c>
      <c r="C315" s="12" t="s">
        <v>70</v>
      </c>
      <c r="D315" s="12"/>
      <c r="E315" s="12"/>
      <c r="F315" s="12"/>
      <c r="G315" s="12"/>
      <c r="H315" s="12"/>
      <c r="I315" s="12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61">
        <f aca="true" t="shared" si="5" ref="AG315:AG330">SUM(D315:AD315)</f>
        <v>0</v>
      </c>
      <c r="AH315" s="61">
        <f aca="true" t="shared" si="6" ref="AH315:AH333">SUM(D315:Z315)</f>
        <v>0</v>
      </c>
    </row>
    <row r="316" spans="1:34" ht="12.75" hidden="1">
      <c r="A316" s="12">
        <v>106</v>
      </c>
      <c r="B316" s="26" t="s">
        <v>137</v>
      </c>
      <c r="C316" s="12" t="s">
        <v>32</v>
      </c>
      <c r="D316" s="12"/>
      <c r="E316" s="12"/>
      <c r="F316" s="12"/>
      <c r="G316" s="12"/>
      <c r="H316" s="12"/>
      <c r="I316" s="12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61">
        <f t="shared" si="5"/>
        <v>0</v>
      </c>
      <c r="AH316" s="61">
        <f t="shared" si="6"/>
        <v>0</v>
      </c>
    </row>
    <row r="317" spans="1:34" ht="12.75" hidden="1">
      <c r="A317" s="12">
        <v>107</v>
      </c>
      <c r="B317" s="26" t="s">
        <v>139</v>
      </c>
      <c r="C317" s="12" t="s">
        <v>2</v>
      </c>
      <c r="D317" s="12"/>
      <c r="E317" s="12"/>
      <c r="F317" s="12"/>
      <c r="G317" s="12"/>
      <c r="H317" s="12"/>
      <c r="I317" s="12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61">
        <f t="shared" si="5"/>
        <v>0</v>
      </c>
      <c r="AH317" s="61">
        <f t="shared" si="6"/>
        <v>0</v>
      </c>
    </row>
    <row r="318" spans="1:34" ht="12.75" hidden="1">
      <c r="A318" s="12">
        <v>108</v>
      </c>
      <c r="B318" s="26" t="s">
        <v>104</v>
      </c>
      <c r="C318" s="12" t="s">
        <v>24</v>
      </c>
      <c r="D318" s="12"/>
      <c r="E318" s="12"/>
      <c r="F318" s="12"/>
      <c r="G318" s="12"/>
      <c r="H318" s="12"/>
      <c r="I318" s="12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61">
        <f t="shared" si="5"/>
        <v>0</v>
      </c>
      <c r="AH318" s="61">
        <f t="shared" si="6"/>
        <v>0</v>
      </c>
    </row>
    <row r="319" spans="1:34" ht="12.75" hidden="1">
      <c r="A319" s="12">
        <v>109</v>
      </c>
      <c r="B319" s="26" t="s">
        <v>203</v>
      </c>
      <c r="C319" s="12" t="s">
        <v>172</v>
      </c>
      <c r="D319" s="12"/>
      <c r="E319" s="12"/>
      <c r="F319" s="12"/>
      <c r="G319" s="12"/>
      <c r="H319" s="12"/>
      <c r="I319" s="12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61">
        <f t="shared" si="5"/>
        <v>0</v>
      </c>
      <c r="AH319" s="61">
        <f t="shared" si="6"/>
        <v>0</v>
      </c>
    </row>
    <row r="320" spans="1:34" ht="12.75" hidden="1">
      <c r="A320" s="12">
        <v>110</v>
      </c>
      <c r="B320" s="26" t="s">
        <v>113</v>
      </c>
      <c r="C320" s="12" t="s">
        <v>26</v>
      </c>
      <c r="D320" s="12"/>
      <c r="E320" s="12"/>
      <c r="F320" s="12"/>
      <c r="G320" s="12"/>
      <c r="H320" s="12"/>
      <c r="I320" s="12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61">
        <f t="shared" si="5"/>
        <v>0</v>
      </c>
      <c r="AH320" s="61">
        <f t="shared" si="6"/>
        <v>0</v>
      </c>
    </row>
    <row r="321" spans="1:34" ht="12.75" hidden="1">
      <c r="A321" s="12">
        <v>111</v>
      </c>
      <c r="B321" s="26" t="s">
        <v>199</v>
      </c>
      <c r="C321" s="12" t="s">
        <v>24</v>
      </c>
      <c r="D321" s="12"/>
      <c r="E321" s="12"/>
      <c r="F321" s="12"/>
      <c r="G321" s="12"/>
      <c r="H321" s="12"/>
      <c r="I321" s="12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61">
        <f t="shared" si="5"/>
        <v>0</v>
      </c>
      <c r="AH321" s="61">
        <f t="shared" si="6"/>
        <v>0</v>
      </c>
    </row>
    <row r="322" spans="1:34" ht="12.75" hidden="1">
      <c r="A322" s="12">
        <v>112</v>
      </c>
      <c r="B322" s="26" t="s">
        <v>71</v>
      </c>
      <c r="C322" s="12" t="s">
        <v>22</v>
      </c>
      <c r="D322" s="12"/>
      <c r="E322" s="12"/>
      <c r="F322" s="12"/>
      <c r="G322" s="12"/>
      <c r="H322" s="12"/>
      <c r="I322" s="12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61">
        <f t="shared" si="5"/>
        <v>0</v>
      </c>
      <c r="AH322" s="61">
        <f t="shared" si="6"/>
        <v>0</v>
      </c>
    </row>
    <row r="323" spans="1:34" ht="12.75" hidden="1">
      <c r="A323" s="12">
        <v>113</v>
      </c>
      <c r="B323" s="26" t="s">
        <v>92</v>
      </c>
      <c r="C323" s="12" t="s">
        <v>2</v>
      </c>
      <c r="D323" s="12"/>
      <c r="E323" s="12"/>
      <c r="F323" s="12"/>
      <c r="G323" s="12"/>
      <c r="H323" s="12"/>
      <c r="I323" s="12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61">
        <f t="shared" si="5"/>
        <v>0</v>
      </c>
      <c r="AH323" s="61">
        <f t="shared" si="6"/>
        <v>0</v>
      </c>
    </row>
    <row r="324" spans="1:34" ht="12.75" hidden="1">
      <c r="A324" s="12">
        <v>114</v>
      </c>
      <c r="B324" s="26" t="s">
        <v>138</v>
      </c>
      <c r="C324" s="12" t="s">
        <v>32</v>
      </c>
      <c r="D324" s="12"/>
      <c r="E324" s="12"/>
      <c r="F324" s="12"/>
      <c r="G324" s="12"/>
      <c r="H324" s="12"/>
      <c r="I324" s="12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61">
        <f t="shared" si="5"/>
        <v>0</v>
      </c>
      <c r="AH324" s="61">
        <f t="shared" si="6"/>
        <v>0</v>
      </c>
    </row>
    <row r="325" spans="1:34" ht="12.75" hidden="1">
      <c r="A325" s="12">
        <v>115</v>
      </c>
      <c r="B325" s="26" t="s">
        <v>162</v>
      </c>
      <c r="C325" s="12" t="s">
        <v>148</v>
      </c>
      <c r="D325" s="12"/>
      <c r="E325" s="12"/>
      <c r="F325" s="12"/>
      <c r="G325" s="12"/>
      <c r="H325" s="12"/>
      <c r="I325" s="12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61">
        <f t="shared" si="5"/>
        <v>0</v>
      </c>
      <c r="AH325" s="61">
        <f t="shared" si="6"/>
        <v>0</v>
      </c>
    </row>
    <row r="326" spans="1:34" ht="12.75" hidden="1">
      <c r="A326" s="12">
        <v>116</v>
      </c>
      <c r="B326" s="26" t="s">
        <v>190</v>
      </c>
      <c r="C326" s="12" t="s">
        <v>24</v>
      </c>
      <c r="D326" s="12"/>
      <c r="E326" s="12"/>
      <c r="F326" s="12"/>
      <c r="G326" s="12"/>
      <c r="H326" s="12"/>
      <c r="I326" s="12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61">
        <f t="shared" si="5"/>
        <v>0</v>
      </c>
      <c r="AH326" s="61">
        <f t="shared" si="6"/>
        <v>0</v>
      </c>
    </row>
    <row r="327" spans="1:34" ht="12.75" hidden="1">
      <c r="A327" s="12">
        <v>117</v>
      </c>
      <c r="B327" s="26" t="s">
        <v>169</v>
      </c>
      <c r="C327" s="12" t="s">
        <v>22</v>
      </c>
      <c r="D327" s="38"/>
      <c r="E327" s="12"/>
      <c r="F327" s="38"/>
      <c r="G327" s="12"/>
      <c r="H327" s="12"/>
      <c r="I327" s="12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61">
        <f t="shared" si="5"/>
        <v>0</v>
      </c>
      <c r="AH327" s="61">
        <f t="shared" si="6"/>
        <v>0</v>
      </c>
    </row>
    <row r="328" spans="1:34" ht="12.75" hidden="1">
      <c r="A328" s="12">
        <v>118</v>
      </c>
      <c r="B328" s="26" t="s">
        <v>81</v>
      </c>
      <c r="C328" s="12" t="s">
        <v>2</v>
      </c>
      <c r="D328" s="12"/>
      <c r="E328" s="12"/>
      <c r="F328" s="12"/>
      <c r="G328" s="12"/>
      <c r="H328" s="12"/>
      <c r="I328" s="12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61">
        <f t="shared" si="5"/>
        <v>0</v>
      </c>
      <c r="AH328" s="61">
        <f t="shared" si="6"/>
        <v>0</v>
      </c>
    </row>
    <row r="329" spans="1:34" ht="12.75" hidden="1">
      <c r="A329" s="12">
        <v>119</v>
      </c>
      <c r="B329" s="75" t="s">
        <v>211</v>
      </c>
      <c r="C329" s="69" t="s">
        <v>115</v>
      </c>
      <c r="D329" s="12"/>
      <c r="E329" s="12"/>
      <c r="F329" s="12"/>
      <c r="G329" s="12"/>
      <c r="H329" s="12"/>
      <c r="I329" s="12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61">
        <f t="shared" si="5"/>
        <v>0</v>
      </c>
      <c r="AH329" s="61">
        <f t="shared" si="6"/>
        <v>0</v>
      </c>
    </row>
    <row r="330" spans="1:34" ht="12.75" hidden="1">
      <c r="A330" s="12">
        <v>117</v>
      </c>
      <c r="B330" s="66" t="s">
        <v>105</v>
      </c>
      <c r="C330" s="12" t="s">
        <v>23</v>
      </c>
      <c r="D330" s="12"/>
      <c r="E330" s="12"/>
      <c r="F330" s="12"/>
      <c r="G330" s="12"/>
      <c r="H330" s="12"/>
      <c r="I330" s="12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61">
        <f t="shared" si="5"/>
        <v>0</v>
      </c>
      <c r="AH330" s="61">
        <f t="shared" si="6"/>
        <v>0</v>
      </c>
    </row>
    <row r="331" spans="1:34" ht="12.75" hidden="1">
      <c r="A331" s="12">
        <v>118</v>
      </c>
      <c r="B331" s="26" t="s">
        <v>170</v>
      </c>
      <c r="C331" s="12" t="s">
        <v>32</v>
      </c>
      <c r="D331" s="12"/>
      <c r="E331" s="12"/>
      <c r="F331" s="12"/>
      <c r="G331" s="12"/>
      <c r="H331" s="12"/>
      <c r="I331" s="12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61">
        <f aca="true" t="shared" si="7" ref="AG331:AG339">SUM(D331:AD331)</f>
        <v>0</v>
      </c>
      <c r="AH331" s="61">
        <f t="shared" si="6"/>
        <v>0</v>
      </c>
    </row>
    <row r="332" spans="1:34" ht="12.75" hidden="1">
      <c r="A332" s="12">
        <v>119</v>
      </c>
      <c r="B332" s="75" t="s">
        <v>212</v>
      </c>
      <c r="C332" s="69" t="s">
        <v>115</v>
      </c>
      <c r="D332" s="12"/>
      <c r="E332" s="12"/>
      <c r="F332" s="12"/>
      <c r="G332" s="12"/>
      <c r="H332" s="12"/>
      <c r="I332" s="12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61">
        <f t="shared" si="7"/>
        <v>0</v>
      </c>
      <c r="AH332" s="61">
        <f t="shared" si="6"/>
        <v>0</v>
      </c>
    </row>
    <row r="333" spans="1:34" ht="12.75" hidden="1">
      <c r="A333" s="12">
        <v>120</v>
      </c>
      <c r="B333" s="26" t="s">
        <v>164</v>
      </c>
      <c r="C333" s="12" t="s">
        <v>32</v>
      </c>
      <c r="D333" s="12"/>
      <c r="E333" s="10"/>
      <c r="F333" s="12"/>
      <c r="G333" s="10"/>
      <c r="H333" s="12"/>
      <c r="I333" s="10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61">
        <f t="shared" si="7"/>
        <v>0</v>
      </c>
      <c r="AH333" s="61">
        <f t="shared" si="6"/>
        <v>0</v>
      </c>
    </row>
    <row r="334" spans="1:34" ht="12.75" hidden="1">
      <c r="A334" s="12">
        <v>121</v>
      </c>
      <c r="B334" s="26" t="s">
        <v>158</v>
      </c>
      <c r="C334" s="12" t="s">
        <v>132</v>
      </c>
      <c r="D334" s="12"/>
      <c r="E334" s="10"/>
      <c r="F334" s="12"/>
      <c r="G334" s="10"/>
      <c r="H334" s="12"/>
      <c r="I334" s="10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61">
        <f t="shared" si="7"/>
        <v>0</v>
      </c>
      <c r="AH334" s="61">
        <f aca="true" t="shared" si="8" ref="AH334:AH339">SUM(D334:Z334)</f>
        <v>0</v>
      </c>
    </row>
    <row r="335" spans="1:34" ht="12.75" hidden="1">
      <c r="A335" s="12">
        <v>122</v>
      </c>
      <c r="B335" s="26" t="s">
        <v>93</v>
      </c>
      <c r="C335" s="12" t="s">
        <v>94</v>
      </c>
      <c r="D335" s="12"/>
      <c r="E335" s="12"/>
      <c r="F335" s="12"/>
      <c r="G335" s="12"/>
      <c r="H335" s="12"/>
      <c r="I335" s="12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61">
        <f t="shared" si="7"/>
        <v>0</v>
      </c>
      <c r="AH335" s="61">
        <f t="shared" si="8"/>
        <v>0</v>
      </c>
    </row>
    <row r="336" spans="1:34" ht="12.75" hidden="1">
      <c r="A336" s="12">
        <v>123</v>
      </c>
      <c r="B336" s="26" t="s">
        <v>134</v>
      </c>
      <c r="C336" s="12" t="s">
        <v>132</v>
      </c>
      <c r="D336" s="12"/>
      <c r="E336" s="12"/>
      <c r="F336" s="12"/>
      <c r="G336" s="12"/>
      <c r="H336" s="12"/>
      <c r="I336" s="12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61">
        <f t="shared" si="7"/>
        <v>0</v>
      </c>
      <c r="AH336" s="61">
        <f t="shared" si="8"/>
        <v>0</v>
      </c>
    </row>
    <row r="337" spans="1:34" ht="12.75" hidden="1">
      <c r="A337" s="12">
        <v>124</v>
      </c>
      <c r="B337" s="26" t="s">
        <v>16</v>
      </c>
      <c r="C337" s="12" t="s">
        <v>24</v>
      </c>
      <c r="D337" s="12"/>
      <c r="E337" s="12"/>
      <c r="F337" s="12"/>
      <c r="G337" s="12"/>
      <c r="H337" s="12"/>
      <c r="I337" s="12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61">
        <f t="shared" si="7"/>
        <v>0</v>
      </c>
      <c r="AH337" s="61">
        <f t="shared" si="8"/>
        <v>0</v>
      </c>
    </row>
    <row r="338" spans="1:34" ht="12.75" hidden="1">
      <c r="A338" s="12">
        <v>125</v>
      </c>
      <c r="B338" s="26" t="s">
        <v>206</v>
      </c>
      <c r="C338" s="12" t="s">
        <v>156</v>
      </c>
      <c r="D338" s="51"/>
      <c r="E338" s="12"/>
      <c r="F338" s="12"/>
      <c r="G338" s="65"/>
      <c r="H338" s="12"/>
      <c r="I338" s="65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61">
        <f t="shared" si="7"/>
        <v>0</v>
      </c>
      <c r="AH338" s="61">
        <f t="shared" si="8"/>
        <v>0</v>
      </c>
    </row>
    <row r="339" spans="1:34" ht="12.75" hidden="1">
      <c r="A339" s="12">
        <v>126</v>
      </c>
      <c r="B339" s="26" t="s">
        <v>109</v>
      </c>
      <c r="C339" s="12" t="s">
        <v>25</v>
      </c>
      <c r="D339" s="12"/>
      <c r="E339" s="12"/>
      <c r="F339" s="12"/>
      <c r="G339" s="12"/>
      <c r="H339" s="12"/>
      <c r="I339" s="12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61">
        <f t="shared" si="7"/>
        <v>0</v>
      </c>
      <c r="AH339" s="61">
        <f t="shared" si="8"/>
        <v>0</v>
      </c>
    </row>
    <row r="340" spans="1:33" ht="13.5" thickBot="1">
      <c r="A340" s="41"/>
      <c r="B340" s="41"/>
      <c r="C340" s="41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1:33" ht="16.5" thickBot="1">
      <c r="A341" s="22"/>
      <c r="B341" s="101" t="s">
        <v>79</v>
      </c>
      <c r="C341" s="102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1:33" ht="15.75">
      <c r="A342" s="27"/>
      <c r="B342" s="36"/>
      <c r="C342" s="2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94"/>
      <c r="AD342" s="31" t="s">
        <v>3</v>
      </c>
      <c r="AE342" s="62"/>
      <c r="AF342" s="62"/>
      <c r="AG342"/>
    </row>
    <row r="343" spans="1:33" ht="15.75">
      <c r="A343" s="37" t="s">
        <v>8</v>
      </c>
      <c r="B343" s="28" t="s">
        <v>7</v>
      </c>
      <c r="C343" s="29" t="s">
        <v>0</v>
      </c>
      <c r="D343" s="31" t="s">
        <v>83</v>
      </c>
      <c r="E343" s="31"/>
      <c r="F343" s="31" t="s">
        <v>87</v>
      </c>
      <c r="G343" s="31"/>
      <c r="H343" s="31" t="s">
        <v>110</v>
      </c>
      <c r="I343" s="31"/>
      <c r="J343" s="31"/>
      <c r="K343" s="31" t="s">
        <v>383</v>
      </c>
      <c r="L343" s="31"/>
      <c r="M343" s="31" t="s">
        <v>410</v>
      </c>
      <c r="N343" s="31"/>
      <c r="O343" s="31"/>
      <c r="P343" s="31" t="s">
        <v>503</v>
      </c>
      <c r="Q343" s="31" t="s">
        <v>543</v>
      </c>
      <c r="R343" s="31"/>
      <c r="S343" s="31" t="s">
        <v>590</v>
      </c>
      <c r="T343" s="31"/>
      <c r="U343" s="31"/>
      <c r="V343" s="31" t="s">
        <v>610</v>
      </c>
      <c r="W343" s="31"/>
      <c r="X343" s="31" t="s">
        <v>681</v>
      </c>
      <c r="Y343" s="31"/>
      <c r="Z343" s="31" t="s">
        <v>761</v>
      </c>
      <c r="AA343" s="31"/>
      <c r="AB343" s="31"/>
      <c r="AC343" s="31" t="s">
        <v>849</v>
      </c>
      <c r="AD343" s="49" t="s">
        <v>46</v>
      </c>
      <c r="AE343" s="99"/>
      <c r="AF343" s="99"/>
      <c r="AG343"/>
    </row>
    <row r="344" spans="1:33" ht="12.75">
      <c r="A344" s="34"/>
      <c r="B344" s="35"/>
      <c r="C344" s="33"/>
      <c r="D344" s="31" t="s">
        <v>84</v>
      </c>
      <c r="E344" s="31"/>
      <c r="F344" s="31" t="s">
        <v>88</v>
      </c>
      <c r="G344" s="31"/>
      <c r="H344" s="31" t="s">
        <v>111</v>
      </c>
      <c r="I344" s="31"/>
      <c r="J344" s="31"/>
      <c r="K344" s="31" t="s">
        <v>384</v>
      </c>
      <c r="L344" s="31"/>
      <c r="M344" s="31" t="s">
        <v>411</v>
      </c>
      <c r="N344" s="31"/>
      <c r="O344" s="31"/>
      <c r="P344" s="31" t="s">
        <v>504</v>
      </c>
      <c r="Q344" s="31"/>
      <c r="R344" s="31"/>
      <c r="S344" s="31" t="s">
        <v>591</v>
      </c>
      <c r="T344" s="31"/>
      <c r="U344" s="31"/>
      <c r="V344" s="31" t="s">
        <v>611</v>
      </c>
      <c r="W344" s="31"/>
      <c r="X344" s="31" t="s">
        <v>682</v>
      </c>
      <c r="Y344" s="31"/>
      <c r="Z344" s="31" t="s">
        <v>762</v>
      </c>
      <c r="AA344" s="31"/>
      <c r="AB344" s="31"/>
      <c r="AC344" s="31" t="s">
        <v>850</v>
      </c>
      <c r="AD344" s="50" t="s">
        <v>47</v>
      </c>
      <c r="AE344" s="100"/>
      <c r="AF344" s="100"/>
      <c r="AG344"/>
    </row>
    <row r="345" spans="1:33" ht="12.75">
      <c r="A345" s="12">
        <v>1</v>
      </c>
      <c r="B345" s="26" t="s">
        <v>544</v>
      </c>
      <c r="C345" s="12" t="s">
        <v>545</v>
      </c>
      <c r="D345" s="13"/>
      <c r="E345" s="13"/>
      <c r="F345" s="13"/>
      <c r="G345" s="13"/>
      <c r="H345" s="13"/>
      <c r="I345" s="13"/>
      <c r="J345" s="72"/>
      <c r="K345" s="72"/>
      <c r="L345" s="72"/>
      <c r="M345" s="72"/>
      <c r="N345" s="72"/>
      <c r="O345" s="72"/>
      <c r="P345" s="72">
        <v>1291</v>
      </c>
      <c r="Q345" s="72">
        <v>1260</v>
      </c>
      <c r="R345" s="72"/>
      <c r="S345" s="72">
        <v>1281</v>
      </c>
      <c r="T345" s="84">
        <v>1220</v>
      </c>
      <c r="U345" s="72"/>
      <c r="V345" s="72" t="s">
        <v>556</v>
      </c>
      <c r="W345" s="72"/>
      <c r="X345" s="72"/>
      <c r="Y345" s="72"/>
      <c r="Z345" s="72"/>
      <c r="AA345" s="72"/>
      <c r="AB345" s="72"/>
      <c r="AC345" s="72"/>
      <c r="AD345" s="61">
        <f aca="true" t="shared" si="9" ref="AD345:AD350">SUM(D345:AB345)</f>
        <v>5052</v>
      </c>
      <c r="AE345" s="55"/>
      <c r="AF345" s="55"/>
      <c r="AG345"/>
    </row>
    <row r="346" spans="1:33" ht="12.75">
      <c r="A346" s="12">
        <v>2</v>
      </c>
      <c r="B346" s="26" t="s">
        <v>185</v>
      </c>
      <c r="C346" s="12" t="s">
        <v>24</v>
      </c>
      <c r="D346" s="13"/>
      <c r="E346" s="13"/>
      <c r="F346" s="13"/>
      <c r="G346" s="13"/>
      <c r="H346" s="13" t="s">
        <v>318</v>
      </c>
      <c r="I346" s="13"/>
      <c r="J346" s="72"/>
      <c r="K346" s="72"/>
      <c r="L346" s="72"/>
      <c r="M346" s="72">
        <v>1188</v>
      </c>
      <c r="N346" s="72"/>
      <c r="O346" s="72"/>
      <c r="P346" s="72" t="s">
        <v>693</v>
      </c>
      <c r="Q346" s="72">
        <v>1243</v>
      </c>
      <c r="R346" s="72">
        <v>1224</v>
      </c>
      <c r="S346" s="72"/>
      <c r="T346" s="72"/>
      <c r="U346" s="72"/>
      <c r="V346" s="72"/>
      <c r="W346" s="72"/>
      <c r="X346" s="72">
        <v>1177</v>
      </c>
      <c r="Y346" s="72" t="s">
        <v>265</v>
      </c>
      <c r="Z346" s="72"/>
      <c r="AA346" s="72"/>
      <c r="AB346" s="72"/>
      <c r="AC346" s="72"/>
      <c r="AD346" s="61">
        <f t="shared" si="9"/>
        <v>4832</v>
      </c>
      <c r="AE346" s="55"/>
      <c r="AF346" s="55"/>
      <c r="AG346"/>
    </row>
    <row r="347" spans="1:33" ht="12.75">
      <c r="A347" s="12">
        <v>3</v>
      </c>
      <c r="B347" s="26" t="s">
        <v>293</v>
      </c>
      <c r="C347" s="12" t="s">
        <v>21</v>
      </c>
      <c r="D347" s="13"/>
      <c r="E347" s="13"/>
      <c r="F347" s="12" t="s">
        <v>747</v>
      </c>
      <c r="G347" s="12"/>
      <c r="H347" s="12">
        <v>970</v>
      </c>
      <c r="I347" s="13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>
        <v>1018</v>
      </c>
      <c r="Y347" s="72">
        <v>1005</v>
      </c>
      <c r="Z347" s="72"/>
      <c r="AA347" s="72"/>
      <c r="AB347" s="72"/>
      <c r="AC347" s="72"/>
      <c r="AD347" s="61">
        <f t="shared" si="9"/>
        <v>2993</v>
      </c>
      <c r="AE347" s="55"/>
      <c r="AF347" s="55"/>
      <c r="AG347"/>
    </row>
    <row r="348" spans="1:33" ht="12.75">
      <c r="A348" s="12">
        <v>4</v>
      </c>
      <c r="B348" s="26" t="s">
        <v>546</v>
      </c>
      <c r="C348" s="12" t="s">
        <v>198</v>
      </c>
      <c r="D348" s="13"/>
      <c r="E348" s="13"/>
      <c r="F348" s="13"/>
      <c r="G348" s="13"/>
      <c r="H348" s="13"/>
      <c r="I348" s="13"/>
      <c r="J348" s="72"/>
      <c r="K348" s="72"/>
      <c r="L348" s="72"/>
      <c r="M348" s="72"/>
      <c r="N348" s="72"/>
      <c r="O348" s="72"/>
      <c r="P348" s="72"/>
      <c r="Q348" s="72">
        <v>717</v>
      </c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61">
        <f t="shared" si="9"/>
        <v>717</v>
      </c>
      <c r="AE348" s="55"/>
      <c r="AF348" s="55"/>
      <c r="AG348"/>
    </row>
    <row r="349" spans="1:33" ht="12.75">
      <c r="A349" s="12">
        <v>5</v>
      </c>
      <c r="B349" s="26" t="s">
        <v>215</v>
      </c>
      <c r="C349" s="12" t="s">
        <v>160</v>
      </c>
      <c r="D349" s="13">
        <v>300</v>
      </c>
      <c r="E349" s="13"/>
      <c r="F349" s="13"/>
      <c r="G349" s="13"/>
      <c r="H349" s="13"/>
      <c r="I349" s="13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61">
        <f t="shared" si="9"/>
        <v>300</v>
      </c>
      <c r="AE349" s="55"/>
      <c r="AF349" s="55"/>
      <c r="AG349"/>
    </row>
    <row r="350" spans="1:33" ht="12.75">
      <c r="A350" s="12">
        <v>6</v>
      </c>
      <c r="B350" s="26" t="s">
        <v>181</v>
      </c>
      <c r="C350" s="12" t="s">
        <v>2</v>
      </c>
      <c r="D350" s="13"/>
      <c r="E350" s="13"/>
      <c r="F350" s="13"/>
      <c r="G350" s="13"/>
      <c r="H350" s="13">
        <v>228</v>
      </c>
      <c r="I350" s="13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>
        <v>492</v>
      </c>
      <c r="AA350" s="72"/>
      <c r="AB350" s="72"/>
      <c r="AC350" s="72"/>
      <c r="AD350" s="61">
        <f t="shared" si="9"/>
        <v>720</v>
      </c>
      <c r="AE350" s="55"/>
      <c r="AF350" s="55"/>
      <c r="AG350"/>
    </row>
    <row r="351" spans="1:34" ht="12.75" hidden="1">
      <c r="A351" s="12">
        <v>7</v>
      </c>
      <c r="B351" s="26" t="s">
        <v>100</v>
      </c>
      <c r="C351" s="12" t="s">
        <v>23</v>
      </c>
      <c r="D351" s="13"/>
      <c r="E351" s="13"/>
      <c r="F351" s="13"/>
      <c r="G351" s="13"/>
      <c r="H351" s="13"/>
      <c r="I351" s="13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61">
        <f>SUM(D351:X351)</f>
        <v>0</v>
      </c>
    </row>
    <row r="352" spans="1:34" ht="12.75" hidden="1">
      <c r="A352" s="12">
        <v>8</v>
      </c>
      <c r="B352" s="26" t="s">
        <v>178</v>
      </c>
      <c r="C352" s="12" t="s">
        <v>172</v>
      </c>
      <c r="D352" s="13"/>
      <c r="E352" s="13"/>
      <c r="F352" s="13"/>
      <c r="G352" s="13"/>
      <c r="H352" s="13"/>
      <c r="I352" s="13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61">
        <f>SUM(D352:X352)</f>
        <v>0</v>
      </c>
    </row>
    <row r="353" spans="1:34" ht="12.75" hidden="1">
      <c r="A353" s="12">
        <v>9</v>
      </c>
      <c r="B353" s="26" t="s">
        <v>106</v>
      </c>
      <c r="C353" s="12" t="s">
        <v>23</v>
      </c>
      <c r="D353" s="13"/>
      <c r="E353" s="13"/>
      <c r="F353" s="13"/>
      <c r="G353" s="13"/>
      <c r="H353" s="13"/>
      <c r="I353" s="13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61">
        <f>SUM(D353:X353)</f>
        <v>0</v>
      </c>
    </row>
    <row r="354" spans="1:34" ht="12.75" hidden="1">
      <c r="A354" s="12">
        <v>10</v>
      </c>
      <c r="B354" s="26" t="s">
        <v>192</v>
      </c>
      <c r="C354" s="12" t="s">
        <v>24</v>
      </c>
      <c r="D354" s="13"/>
      <c r="E354" s="13"/>
      <c r="F354" s="13"/>
      <c r="G354" s="13"/>
      <c r="H354" s="13"/>
      <c r="I354" s="13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61">
        <f>SUM(D354:X354)</f>
        <v>0</v>
      </c>
    </row>
    <row r="355" spans="1:34" ht="12.75">
      <c r="A355" s="18"/>
      <c r="B355" s="40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55"/>
    </row>
    <row r="356" spans="1:33" ht="20.25">
      <c r="A356" s="22"/>
      <c r="B356" s="53" t="s">
        <v>227</v>
      </c>
      <c r="C356" s="2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</row>
    <row r="357" spans="1:33" ht="20.25">
      <c r="A357" s="22"/>
      <c r="B357" s="103" t="s">
        <v>151</v>
      </c>
      <c r="C357" s="103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</row>
    <row r="358" spans="1:33" ht="9.75" customHeight="1" thickBot="1">
      <c r="A358" s="22"/>
      <c r="B358" s="54"/>
      <c r="C358" s="2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</row>
    <row r="359" spans="1:33" ht="16.5" thickBot="1">
      <c r="A359" s="22"/>
      <c r="B359" s="101" t="s">
        <v>80</v>
      </c>
      <c r="C359" s="102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1:33" ht="15.75">
      <c r="A360" s="27"/>
      <c r="B360" s="36"/>
      <c r="C360" s="2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94"/>
      <c r="AD360" s="31" t="s">
        <v>3</v>
      </c>
      <c r="AE360" s="62"/>
      <c r="AF360" s="62"/>
      <c r="AG360"/>
    </row>
    <row r="361" spans="1:33" ht="15.75">
      <c r="A361" s="37" t="s">
        <v>8</v>
      </c>
      <c r="B361" s="28" t="s">
        <v>7</v>
      </c>
      <c r="C361" s="29" t="s">
        <v>0</v>
      </c>
      <c r="D361" s="31" t="s">
        <v>83</v>
      </c>
      <c r="E361" s="31"/>
      <c r="F361" s="31" t="s">
        <v>87</v>
      </c>
      <c r="G361" s="31"/>
      <c r="H361" s="31" t="s">
        <v>110</v>
      </c>
      <c r="I361" s="31"/>
      <c r="J361" s="31"/>
      <c r="K361" s="31" t="s">
        <v>383</v>
      </c>
      <c r="L361" s="31"/>
      <c r="M361" s="31" t="s">
        <v>410</v>
      </c>
      <c r="N361" s="31"/>
      <c r="O361" s="31"/>
      <c r="P361" s="31"/>
      <c r="Q361" s="31" t="s">
        <v>503</v>
      </c>
      <c r="R361" s="31"/>
      <c r="S361" s="31" t="s">
        <v>590</v>
      </c>
      <c r="T361" s="31"/>
      <c r="U361" s="31"/>
      <c r="V361" s="31" t="s">
        <v>610</v>
      </c>
      <c r="W361" s="31"/>
      <c r="X361" s="31" t="s">
        <v>681</v>
      </c>
      <c r="Y361" s="31"/>
      <c r="Z361" s="31" t="s">
        <v>761</v>
      </c>
      <c r="AA361" s="31"/>
      <c r="AB361" s="31"/>
      <c r="AC361" s="31" t="s">
        <v>849</v>
      </c>
      <c r="AD361" s="49" t="s">
        <v>46</v>
      </c>
      <c r="AE361" s="99"/>
      <c r="AF361" s="99"/>
      <c r="AG361"/>
    </row>
    <row r="362" spans="1:33" ht="12.75">
      <c r="A362" s="34"/>
      <c r="B362" s="35"/>
      <c r="C362" s="33"/>
      <c r="D362" s="31" t="s">
        <v>84</v>
      </c>
      <c r="E362" s="31"/>
      <c r="F362" s="31" t="s">
        <v>88</v>
      </c>
      <c r="G362" s="31"/>
      <c r="H362" s="31" t="s">
        <v>111</v>
      </c>
      <c r="I362" s="31"/>
      <c r="J362" s="31"/>
      <c r="K362" s="31" t="s">
        <v>384</v>
      </c>
      <c r="L362" s="31"/>
      <c r="M362" s="31" t="s">
        <v>411</v>
      </c>
      <c r="N362" s="31"/>
      <c r="O362" s="31"/>
      <c r="P362" s="31"/>
      <c r="Q362" s="31" t="s">
        <v>504</v>
      </c>
      <c r="R362" s="31"/>
      <c r="S362" s="31" t="s">
        <v>591</v>
      </c>
      <c r="T362" s="31"/>
      <c r="U362" s="31"/>
      <c r="V362" s="31" t="s">
        <v>611</v>
      </c>
      <c r="W362" s="31"/>
      <c r="X362" s="31" t="s">
        <v>682</v>
      </c>
      <c r="Y362" s="31"/>
      <c r="Z362" s="31" t="s">
        <v>762</v>
      </c>
      <c r="AA362" s="31"/>
      <c r="AB362" s="31"/>
      <c r="AC362" s="31" t="s">
        <v>850</v>
      </c>
      <c r="AD362" s="50" t="s">
        <v>47</v>
      </c>
      <c r="AE362" s="100"/>
      <c r="AF362" s="100"/>
      <c r="AG362"/>
    </row>
    <row r="363" spans="1:33" ht="12.75">
      <c r="A363" s="12">
        <v>1</v>
      </c>
      <c r="B363" s="24" t="s">
        <v>128</v>
      </c>
      <c r="C363" s="44" t="s">
        <v>21</v>
      </c>
      <c r="D363" s="13"/>
      <c r="E363" s="13"/>
      <c r="F363" s="13">
        <v>742</v>
      </c>
      <c r="G363" s="13"/>
      <c r="H363" s="13" t="s">
        <v>811</v>
      </c>
      <c r="I363" s="13">
        <v>728</v>
      </c>
      <c r="J363" s="72"/>
      <c r="K363" s="72"/>
      <c r="L363" s="72"/>
      <c r="M363" s="72"/>
      <c r="N363" s="72"/>
      <c r="O363" s="72"/>
      <c r="P363" s="72"/>
      <c r="Q363" s="72" t="s">
        <v>530</v>
      </c>
      <c r="R363" s="72"/>
      <c r="S363" s="72"/>
      <c r="T363" s="72"/>
      <c r="U363" s="72"/>
      <c r="V363" s="72"/>
      <c r="W363" s="72"/>
      <c r="X363" s="72"/>
      <c r="Y363" s="72"/>
      <c r="Z363" s="72">
        <v>989</v>
      </c>
      <c r="AA363" s="72"/>
      <c r="AB363" s="72"/>
      <c r="AC363" s="72"/>
      <c r="AD363" s="61">
        <f aca="true" t="shared" si="10" ref="AD363:AD370">SUM(D363:AB363)</f>
        <v>2459</v>
      </c>
      <c r="AE363" s="55"/>
      <c r="AF363" s="55"/>
      <c r="AG363"/>
    </row>
    <row r="364" spans="1:33" ht="12.75">
      <c r="A364" s="12">
        <v>2</v>
      </c>
      <c r="B364" s="74" t="s">
        <v>292</v>
      </c>
      <c r="C364" s="44" t="s">
        <v>21</v>
      </c>
      <c r="D364" s="31"/>
      <c r="E364" s="31"/>
      <c r="F364" s="12">
        <v>529</v>
      </c>
      <c r="G364" s="31"/>
      <c r="H364" s="31"/>
      <c r="I364" s="31"/>
      <c r="J364" s="79"/>
      <c r="K364" s="79"/>
      <c r="L364" s="79"/>
      <c r="M364" s="79"/>
      <c r="N364" s="79"/>
      <c r="O364" s="79"/>
      <c r="P364" s="79"/>
      <c r="Q364" s="44">
        <v>539</v>
      </c>
      <c r="R364" s="79"/>
      <c r="S364" s="79"/>
      <c r="T364" s="79"/>
      <c r="U364" s="79"/>
      <c r="V364" s="79"/>
      <c r="W364" s="79"/>
      <c r="X364" s="79"/>
      <c r="Y364" s="79"/>
      <c r="Z364" s="72">
        <v>967</v>
      </c>
      <c r="AA364" s="79"/>
      <c r="AB364" s="79"/>
      <c r="AC364" s="79"/>
      <c r="AD364" s="61">
        <f t="shared" si="10"/>
        <v>2035</v>
      </c>
      <c r="AE364" s="55"/>
      <c r="AF364" s="55"/>
      <c r="AG364"/>
    </row>
    <row r="365" spans="1:33" ht="12.75">
      <c r="A365" s="12">
        <v>3</v>
      </c>
      <c r="B365" s="24" t="s">
        <v>382</v>
      </c>
      <c r="C365" s="44" t="s">
        <v>222</v>
      </c>
      <c r="D365" s="13"/>
      <c r="E365" s="13"/>
      <c r="F365" s="13"/>
      <c r="G365" s="13"/>
      <c r="H365" s="13">
        <v>709</v>
      </c>
      <c r="I365" s="13"/>
      <c r="J365" s="72"/>
      <c r="K365" s="72"/>
      <c r="L365" s="72"/>
      <c r="M365" s="72">
        <v>899</v>
      </c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61">
        <f t="shared" si="10"/>
        <v>1608</v>
      </c>
      <c r="AE365" s="55"/>
      <c r="AF365" s="55"/>
      <c r="AG365"/>
    </row>
    <row r="366" spans="1:33" ht="12.75">
      <c r="A366" s="12">
        <v>4</v>
      </c>
      <c r="B366" s="24" t="s">
        <v>472</v>
      </c>
      <c r="C366" s="44" t="s">
        <v>131</v>
      </c>
      <c r="D366" s="31"/>
      <c r="E366" s="31"/>
      <c r="F366" s="31"/>
      <c r="G366" s="31"/>
      <c r="H366" s="31"/>
      <c r="I366" s="31"/>
      <c r="J366" s="79"/>
      <c r="K366" s="79"/>
      <c r="L366" s="79"/>
      <c r="M366" s="44">
        <v>1202</v>
      </c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61">
        <f t="shared" si="10"/>
        <v>1202</v>
      </c>
      <c r="AE366" s="55"/>
      <c r="AF366" s="55"/>
      <c r="AG366"/>
    </row>
    <row r="367" spans="1:33" ht="12.75">
      <c r="A367" s="12">
        <v>5</v>
      </c>
      <c r="B367" s="24" t="s">
        <v>808</v>
      </c>
      <c r="C367" s="44" t="s">
        <v>21</v>
      </c>
      <c r="D367" s="13"/>
      <c r="E367" s="13"/>
      <c r="F367" s="13"/>
      <c r="G367" s="13"/>
      <c r="H367" s="13"/>
      <c r="I367" s="13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>
        <v>963</v>
      </c>
      <c r="AA367" s="72"/>
      <c r="AB367" s="72"/>
      <c r="AC367" s="72"/>
      <c r="AD367" s="61">
        <f t="shared" si="10"/>
        <v>963</v>
      </c>
      <c r="AE367" s="55"/>
      <c r="AF367" s="55"/>
      <c r="AG367"/>
    </row>
    <row r="368" spans="1:33" ht="12.75">
      <c r="A368" s="12">
        <v>6</v>
      </c>
      <c r="B368" s="24" t="s">
        <v>471</v>
      </c>
      <c r="C368" s="44" t="s">
        <v>131</v>
      </c>
      <c r="D368" s="13"/>
      <c r="E368" s="13"/>
      <c r="F368" s="13"/>
      <c r="G368" s="13"/>
      <c r="H368" s="13"/>
      <c r="I368" s="13"/>
      <c r="J368" s="72"/>
      <c r="K368" s="72"/>
      <c r="L368" s="72"/>
      <c r="M368" s="72">
        <v>886</v>
      </c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61">
        <f t="shared" si="10"/>
        <v>886</v>
      </c>
      <c r="AE368" s="55"/>
      <c r="AF368" s="55"/>
      <c r="AG368"/>
    </row>
    <row r="369" spans="1:33" ht="12.75">
      <c r="A369" s="12">
        <v>7</v>
      </c>
      <c r="B369" s="24" t="s">
        <v>789</v>
      </c>
      <c r="C369" s="44" t="s">
        <v>321</v>
      </c>
      <c r="D369" s="13"/>
      <c r="E369" s="13"/>
      <c r="F369" s="13"/>
      <c r="G369" s="13"/>
      <c r="H369" s="13"/>
      <c r="I369" s="13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>
        <v>411</v>
      </c>
      <c r="AA369" s="72"/>
      <c r="AB369" s="72"/>
      <c r="AC369" s="72"/>
      <c r="AD369" s="61">
        <f t="shared" si="10"/>
        <v>411</v>
      </c>
      <c r="AE369" s="55"/>
      <c r="AF369" s="55"/>
      <c r="AG369"/>
    </row>
    <row r="370" spans="1:33" ht="12.75">
      <c r="A370" s="12">
        <v>8</v>
      </c>
      <c r="B370" s="66" t="s">
        <v>291</v>
      </c>
      <c r="C370" s="44" t="s">
        <v>21</v>
      </c>
      <c r="D370" s="31"/>
      <c r="E370" s="31"/>
      <c r="F370" s="12">
        <v>304</v>
      </c>
      <c r="G370" s="31"/>
      <c r="H370" s="31"/>
      <c r="I370" s="31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61">
        <f t="shared" si="10"/>
        <v>304</v>
      </c>
      <c r="AE370" s="55"/>
      <c r="AF370" s="55"/>
      <c r="AG370"/>
    </row>
    <row r="371" spans="1:34" ht="12.75" hidden="1">
      <c r="A371" s="12">
        <v>7</v>
      </c>
      <c r="B371" s="26" t="s">
        <v>171</v>
      </c>
      <c r="C371" s="44" t="s">
        <v>32</v>
      </c>
      <c r="D371" s="31"/>
      <c r="E371" s="31"/>
      <c r="F371" s="31"/>
      <c r="G371" s="31"/>
      <c r="H371" s="31"/>
      <c r="I371" s="31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61">
        <f>SUM(D371:O371)</f>
        <v>0</v>
      </c>
    </row>
    <row r="372" spans="1:34" ht="12.75" hidden="1">
      <c r="A372" s="12">
        <v>8</v>
      </c>
      <c r="B372" s="26" t="s">
        <v>209</v>
      </c>
      <c r="C372" s="44" t="s">
        <v>32</v>
      </c>
      <c r="D372" s="31"/>
      <c r="E372" s="31"/>
      <c r="F372" s="31"/>
      <c r="G372" s="31"/>
      <c r="H372" s="31"/>
      <c r="I372" s="31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61">
        <f>SUM(D372:O372)</f>
        <v>0</v>
      </c>
    </row>
    <row r="373" spans="1:34" ht="12.75" hidden="1">
      <c r="A373" s="12">
        <v>9</v>
      </c>
      <c r="B373" s="24" t="s">
        <v>179</v>
      </c>
      <c r="C373" s="44" t="s">
        <v>2</v>
      </c>
      <c r="D373" s="31"/>
      <c r="E373" s="31"/>
      <c r="F373" s="31"/>
      <c r="G373" s="31"/>
      <c r="H373" s="31"/>
      <c r="I373" s="31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61">
        <f>SUM(D373:O373)</f>
        <v>0</v>
      </c>
    </row>
    <row r="374" spans="1:34" ht="12.75" hidden="1">
      <c r="A374" s="12">
        <v>10</v>
      </c>
      <c r="B374" s="24" t="s">
        <v>213</v>
      </c>
      <c r="C374" s="44" t="s">
        <v>2</v>
      </c>
      <c r="D374" s="31"/>
      <c r="E374" s="31"/>
      <c r="F374" s="31"/>
      <c r="G374" s="31"/>
      <c r="H374" s="31"/>
      <c r="I374" s="31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61">
        <f>SUM(D374:O374)</f>
        <v>0</v>
      </c>
    </row>
    <row r="375" spans="1:3" ht="12.75">
      <c r="A375" s="47"/>
      <c r="B375" s="58" t="s">
        <v>44</v>
      </c>
      <c r="C375" s="46"/>
    </row>
    <row r="376" spans="1:33" ht="12.75">
      <c r="A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>
      <c r="A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>
      <c r="A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>
      <c r="A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>
      <c r="A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>
      <c r="A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>
      <c r="A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>
      <c r="A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>
      <c r="A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>
      <c r="A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>
      <c r="A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>
      <c r="A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>
      <c r="A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>
      <c r="A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>
      <c r="A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>
      <c r="A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>
      <c r="A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>
      <c r="A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>
      <c r="A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>
      <c r="A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>
      <c r="A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>
      <c r="A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>
      <c r="A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>
      <c r="A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>
      <c r="A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>
      <c r="A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>
      <c r="A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>
      <c r="A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>
      <c r="A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>
      <c r="A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>
      <c r="A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>
      <c r="A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>
      <c r="A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>
      <c r="A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>
      <c r="A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>
      <c r="A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>
      <c r="A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>
      <c r="A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>
      <c r="A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>
      <c r="A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>
      <c r="A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>
      <c r="A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>
      <c r="A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>
      <c r="A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>
      <c r="A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>
      <c r="A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>
      <c r="A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>
      <c r="A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>
      <c r="A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>
      <c r="A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>
      <c r="A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>
      <c r="A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>
      <c r="A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>
      <c r="A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>
      <c r="A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>
      <c r="A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>
      <c r="A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>
      <c r="A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>
      <c r="A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>
      <c r="A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>
      <c r="A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>
      <c r="A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>
      <c r="A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>
      <c r="A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>
      <c r="A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>
      <c r="A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>
      <c r="A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>
      <c r="A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>
      <c r="A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>
      <c r="A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>
      <c r="A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>
      <c r="A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>
      <c r="A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>
      <c r="A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>
      <c r="A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>
      <c r="A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>
      <c r="A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>
      <c r="A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>
      <c r="A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>
      <c r="A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>
      <c r="A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>
      <c r="A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>
      <c r="A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>
      <c r="A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>
      <c r="A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>
      <c r="A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>
      <c r="A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>
      <c r="A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>
      <c r="A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>
      <c r="A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>
      <c r="A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>
      <c r="A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>
      <c r="A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>
      <c r="A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>
      <c r="A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>
      <c r="A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>
      <c r="A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>
      <c r="A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>
      <c r="A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>
      <c r="A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>
      <c r="A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>
      <c r="A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>
      <c r="A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>
      <c r="A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>
      <c r="A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>
      <c r="A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>
      <c r="A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>
      <c r="A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>
      <c r="A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>
      <c r="A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>
      <c r="A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>
      <c r="A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>
      <c r="A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>
      <c r="A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>
      <c r="A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>
      <c r="A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>
      <c r="A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>
      <c r="A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>
      <c r="A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>
      <c r="A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>
      <c r="A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>
      <c r="A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>
      <c r="A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>
      <c r="A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>
      <c r="A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>
      <c r="A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>
      <c r="A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>
      <c r="A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>
      <c r="A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>
      <c r="A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>
      <c r="A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>
      <c r="A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>
      <c r="A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>
      <c r="A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>
      <c r="A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>
      <c r="A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>
      <c r="A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>
      <c r="A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>
      <c r="A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>
      <c r="A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>
      <c r="A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>
      <c r="A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>
      <c r="A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>
      <c r="A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>
      <c r="A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>
      <c r="A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>
      <c r="A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>
      <c r="A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>
      <c r="A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>
      <c r="A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>
      <c r="A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>
      <c r="A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>
      <c r="A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>
      <c r="A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>
      <c r="A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>
      <c r="A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>
      <c r="A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>
      <c r="A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>
      <c r="A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>
      <c r="A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>
      <c r="A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>
      <c r="A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>
      <c r="A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>
      <c r="A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>
      <c r="A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>
      <c r="A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>
      <c r="A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>
      <c r="A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>
      <c r="A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>
      <c r="A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>
      <c r="A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>
      <c r="A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>
      <c r="A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>
      <c r="A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>
      <c r="A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>
      <c r="A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>
      <c r="A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>
      <c r="A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>
      <c r="A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>
      <c r="A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>
      <c r="A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>
      <c r="A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>
      <c r="A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>
      <c r="A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>
      <c r="A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>
      <c r="A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>
      <c r="A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>
      <c r="A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>
      <c r="A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>
      <c r="A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>
      <c r="A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>
      <c r="A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>
      <c r="A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>
      <c r="A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>
      <c r="A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>
      <c r="A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>
      <c r="A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>
      <c r="A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>
      <c r="A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>
      <c r="A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>
      <c r="A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>
      <c r="A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>
      <c r="A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>
      <c r="A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>
      <c r="A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>
      <c r="A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>
      <c r="A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>
      <c r="A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>
      <c r="A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>
      <c r="A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>
      <c r="A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>
      <c r="A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>
      <c r="A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>
      <c r="A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>
      <c r="A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>
      <c r="A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>
      <c r="A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>
      <c r="A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>
      <c r="A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>
      <c r="A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>
      <c r="A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>
      <c r="A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>
      <c r="A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>
      <c r="A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>
      <c r="A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>
      <c r="A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>
      <c r="A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>
      <c r="A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>
      <c r="A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>
      <c r="A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>
      <c r="A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>
      <c r="A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>
      <c r="A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>
      <c r="A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>
      <c r="A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>
      <c r="A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>
      <c r="A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>
      <c r="A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>
      <c r="A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>
      <c r="A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>
      <c r="A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>
      <c r="A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>
      <c r="A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>
      <c r="A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>
      <c r="A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>
      <c r="A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>
      <c r="A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>
      <c r="A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>
      <c r="A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>
      <c r="A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>
      <c r="A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>
      <c r="A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>
      <c r="A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>
      <c r="A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>
      <c r="A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>
      <c r="A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>
      <c r="A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>
      <c r="A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>
      <c r="A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>
      <c r="A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>
      <c r="A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>
      <c r="A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>
      <c r="A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>
      <c r="A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>
      <c r="A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>
      <c r="A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>
      <c r="A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>
      <c r="A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>
      <c r="A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>
      <c r="A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>
      <c r="A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>
      <c r="A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>
      <c r="A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>
      <c r="A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>
      <c r="A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>
      <c r="A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>
      <c r="A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</sheetData>
  <sheetProtection password="C831" sheet="1"/>
  <mergeCells count="19">
    <mergeCell ref="B140:C140"/>
    <mergeCell ref="B96:C96"/>
    <mergeCell ref="B98:C98"/>
    <mergeCell ref="B3:C3"/>
    <mergeCell ref="B124:C124"/>
    <mergeCell ref="B5:C5"/>
    <mergeCell ref="B126:C126"/>
    <mergeCell ref="B109:C109"/>
    <mergeCell ref="B115:C115"/>
    <mergeCell ref="B341:C341"/>
    <mergeCell ref="B359:C359"/>
    <mergeCell ref="B146:C146"/>
    <mergeCell ref="B195:C195"/>
    <mergeCell ref="B192:C192"/>
    <mergeCell ref="B176:C176"/>
    <mergeCell ref="B184:C184"/>
    <mergeCell ref="B261:C261"/>
    <mergeCell ref="B263:C263"/>
    <mergeCell ref="B357:C357"/>
  </mergeCells>
  <printOptions/>
  <pageMargins left="0.4724409448818898" right="0.2362204724409449" top="0.35" bottom="0.35" header="0.34" footer="0.32"/>
  <pageSetup fitToHeight="6" horizontalDpi="360" verticalDpi="360" orientation="landscape" paperSize="9" scale="59" r:id="rId2"/>
  <rowBreaks count="5" manualBreakCount="5">
    <brk id="93" max="255" man="1"/>
    <brk id="121" max="255" man="1"/>
    <brk id="190" max="255" man="1"/>
    <brk id="258" max="255" man="1"/>
    <brk id="3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Emilio</dc:creator>
  <cp:keywords/>
  <dc:description/>
  <cp:lastModifiedBy>TERRANET</cp:lastModifiedBy>
  <cp:lastPrinted>2009-11-25T13:30:32Z</cp:lastPrinted>
  <dcterms:created xsi:type="dcterms:W3CDTF">2000-05-17T01:16:15Z</dcterms:created>
  <dcterms:modified xsi:type="dcterms:W3CDTF">2009-11-30T12:57:00Z</dcterms:modified>
  <cp:category/>
  <cp:version/>
  <cp:contentType/>
  <cp:contentStatus/>
</cp:coreProperties>
</file>